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O:\UBO\Website\STRATUS\"/>
    </mc:Choice>
  </mc:AlternateContent>
  <xr:revisionPtr revIDLastSave="0" documentId="13_ncr:1_{401A8B91-59C3-4F4F-8BC5-0829114C47EF}" xr6:coauthVersionLast="47" xr6:coauthVersionMax="47" xr10:uidLastSave="{00000000-0000-0000-0000-000000000000}"/>
  <bookViews>
    <workbookView xWindow="6540" yWindow="0" windowWidth="29010" windowHeight="20985" xr2:uid="{00000000-000D-0000-FFFF-FFFF00000000}"/>
  </bookViews>
  <sheets>
    <sheet name="Budget Amendment" sheetId="1" r:id="rId1"/>
    <sheet name="Instructions"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 l="1"/>
  <c r="F47" i="1"/>
  <c r="F17" i="1"/>
  <c r="F19" i="1" s="1"/>
  <c r="G17" i="1"/>
  <c r="G42" i="1" l="1"/>
  <c r="G36" i="1"/>
  <c r="G27" i="1"/>
  <c r="I47" i="1" l="1"/>
  <c r="I42" i="1"/>
  <c r="I36" i="1"/>
  <c r="I25" i="1"/>
  <c r="I27" i="1"/>
  <c r="G49" i="1"/>
  <c r="G19" i="1"/>
  <c r="I16" i="1"/>
  <c r="I15" i="1"/>
  <c r="I14" i="1"/>
  <c r="I13" i="1"/>
  <c r="I12" i="1"/>
  <c r="F49" i="1" l="1"/>
  <c r="F51" i="1" s="1"/>
  <c r="I49" i="1"/>
  <c r="G51" i="1"/>
  <c r="I17" i="1"/>
  <c r="I19" i="1" s="1"/>
  <c r="I51" i="1" l="1"/>
</calcChain>
</file>

<file path=xl/sharedStrings.xml><?xml version="1.0" encoding="utf-8"?>
<sst xmlns="http://schemas.openxmlformats.org/spreadsheetml/2006/main" count="121" uniqueCount="85">
  <si>
    <t>TOWSON UNIVERSITY</t>
  </si>
  <si>
    <t>Budget Amendment Form</t>
  </si>
  <si>
    <t>Fiscal Year</t>
  </si>
  <si>
    <t>Current Budget</t>
  </si>
  <si>
    <t>Proposed Change</t>
  </si>
  <si>
    <t>Proposed Revised Budget</t>
  </si>
  <si>
    <t>Account</t>
  </si>
  <si>
    <t xml:space="preserve"> </t>
  </si>
  <si>
    <t>Self Generated Revenue</t>
  </si>
  <si>
    <t xml:space="preserve">Transfers IN </t>
  </si>
  <si>
    <t xml:space="preserve">Transfers OUT </t>
  </si>
  <si>
    <t>1% Fund Balance Contr</t>
  </si>
  <si>
    <t>NET Revenue</t>
  </si>
  <si>
    <t>Expenses:</t>
  </si>
  <si>
    <t>Obj 01 Salaries &amp; Benefits</t>
  </si>
  <si>
    <t>Obj 02 Contingent Salary &amp; Fringe</t>
  </si>
  <si>
    <t>Object 03 Communications</t>
  </si>
  <si>
    <t>Object 04 - 14</t>
  </si>
  <si>
    <t>Total Expenses</t>
  </si>
  <si>
    <t>Budgeted Profit/(Loss)</t>
  </si>
  <si>
    <t>Required Signature Approvals:</t>
  </si>
  <si>
    <t>(Dean - if applicable)</t>
  </si>
  <si>
    <t>(University Budget Office)</t>
  </si>
  <si>
    <t>Remarks: State reason for change with full justification and supporting documentation for both increases</t>
  </si>
  <si>
    <t>and decreases.  Use additional pages if necessary.  Identify additional revenue sources.</t>
  </si>
  <si>
    <t>IDC Charge</t>
  </si>
  <si>
    <t>Revenue:</t>
  </si>
  <si>
    <t>** DO NOT CHANGE  SHADED AREAS**</t>
  </si>
  <si>
    <t xml:space="preserve">  Enter Account Name here</t>
  </si>
  <si>
    <t xml:space="preserve">A. Enter Total Parent Budget by Object in Current Budget column.  </t>
  </si>
  <si>
    <t>C. Enter Proposed change by account (total changes must equal total proposed change by object)</t>
  </si>
  <si>
    <t>Object 04 - 14 Operating</t>
  </si>
  <si>
    <t>List proposed increase as a postive number and proposed decrease as a negative number.</t>
  </si>
  <si>
    <t>Proposed Revised Budget:</t>
  </si>
  <si>
    <t>1% Fund Balance Contribution</t>
  </si>
  <si>
    <t>Object 01:</t>
  </si>
  <si>
    <t>Object 02:</t>
  </si>
  <si>
    <t>Object 03:</t>
  </si>
  <si>
    <t>Total Expenses:</t>
  </si>
  <si>
    <t>These cells will calculate based upon the data entered in cells above.</t>
  </si>
  <si>
    <t>Budgeted Profit/(Loss):</t>
  </si>
  <si>
    <t>These cells will calculate based upon the data entered above.  E&amp;G Self Support departments are expected to generate sufficient revenue to cover all direct and indirect expenses in a fiscal year - that is to say operate at a profit.  E&amp;G Self Support departments may only operate at a loss for any given fiscal year when that plan is approved by the division's Vice President and the Chief Fiscal Officer.  This cell will calculate automatically.</t>
  </si>
  <si>
    <t>Required Signatures/Approvals:</t>
  </si>
  <si>
    <t>Remarks:</t>
  </si>
  <si>
    <t>As indicated on form.</t>
  </si>
  <si>
    <t>Represents a variety of special and technical fees, including, but not limited to:  contingent employees, consultants and honoraiums, regular student help, graduate assistants and fringe benefits.  You only need to enter the accounts that require budget changes.</t>
  </si>
  <si>
    <t>Represents communications expenses.  You only need to enter the accounts that require budget changes.</t>
  </si>
  <si>
    <t>Represents operating expenses (including travel, motor pool, contractual services, supplies &amp; materials, equipment, grants and subsidies, fixed charges, and land &amp; structure.  You only need to enter the acocunts that require budget changes.</t>
  </si>
  <si>
    <t>Represents salaries and wages of PIN positions.  Any changes to Object 01 must be approved by the University Budget Office PRIOR to submission.  Attach documentation if applicable.</t>
  </si>
  <si>
    <t>PLEASE NOTE:  INCOMPLETE OR INSUFFICIENT FORMS WILL BE RETURNED.</t>
  </si>
  <si>
    <t>Enter Account number here</t>
  </si>
  <si>
    <t>EX:</t>
  </si>
  <si>
    <t>Student Help</t>
  </si>
  <si>
    <t>Postage</t>
  </si>
  <si>
    <t>Housekeeping</t>
  </si>
  <si>
    <t>B. Enter Total Proposed Change by Object (only need to enter Obj 01 total, others are formulas)</t>
  </si>
  <si>
    <t>Cost Center Number:</t>
  </si>
  <si>
    <t>Cost Center Name:</t>
  </si>
  <si>
    <t>Stratus Cost Center Number</t>
  </si>
  <si>
    <t>The five-digit Stratus Cost Center number</t>
  </si>
  <si>
    <t>The Cost Center name as indicated in Stratus</t>
  </si>
  <si>
    <t>The current budget can be found on the DAT report.  The current budget is your original budget as submitted by your divisional Vice President at the beginning of the fiscal year, plus or minus any budget changes that have occurred throughout the year.</t>
  </si>
  <si>
    <r>
      <t xml:space="preserve">This cell will calculate the proposed revised budget based on the current budget and the proposed increases and decreases listed in the proposed change column. </t>
    </r>
    <r>
      <rPr>
        <b/>
        <sz val="10"/>
        <rFont val="Arial"/>
        <family val="2"/>
      </rPr>
      <t xml:space="preserve"> Do not change the formulas in these cells.</t>
    </r>
  </si>
  <si>
    <t>8.5% IDC Charge:</t>
  </si>
  <si>
    <t>E&amp;G Self Support Cost Center</t>
  </si>
  <si>
    <t>Requestor:</t>
  </si>
  <si>
    <t>(Divisional Budget Officer)</t>
  </si>
  <si>
    <t>(Vice President or Provost Budget Office where applicable)</t>
  </si>
  <si>
    <t>AUX</t>
  </si>
  <si>
    <t>Self</t>
  </si>
  <si>
    <t>Requestor</t>
  </si>
  <si>
    <t>Who is filling out the form</t>
  </si>
  <si>
    <t>Fund Source:</t>
  </si>
  <si>
    <t>Select Either Self Support or Auxiliary</t>
  </si>
  <si>
    <t>Self Support or Auxiliary Cost Center Amendment Form</t>
  </si>
  <si>
    <t>The Self Support or Auxiliary Cost Center Budget Amendment Form is to be submitted when it is deemed necessary to request an adjustment in the annual budget.</t>
  </si>
  <si>
    <t>The budget amendment (proposed increase/decreases) should include new revenue not previously included in the original budget or previously approved amendments.  Prior year fund balance is not a source of current fiscal year revenue. Revenue should be broken down between Self Generated Revenue, or Fee Revenue and Revenue Transfers.  If requesting the use of PYFB, leave revenue proposed change blank.</t>
  </si>
  <si>
    <t>Automatically calculated on all self generated revenue for Self Support Cost Centers (does not include transfer revenue).  Do not change the formula!</t>
  </si>
  <si>
    <t>Automatically calculated on all self support self generated revenue (does not include transfer revenue).  Do not change the formula!</t>
  </si>
  <si>
    <t xml:space="preserve">The requestor is to send the budget amendment to their Dean (if applicable) who will then send to the Provost Budget Office.  For units who do not fall under Academic Affairs, and therefore do not have a dean, forward the request directly to your Divisional Budget Officer, upon approval, will sign the form and forward it to the VIce President.  The University Budget Office will review the form for compliance with university budget policy, as well as determining the impact that the amendment will have on the University's entire operating budget.  the UBO will either recommend or not recommend the amendment to the Chief Fiscal Officer.   Upon receipt of the Chief Fiscal Officer's approval, the UBO will enter the amendment into Stratus. </t>
  </si>
  <si>
    <t>Self Support and Auxiliary Cost Centers are cost centers that generate sufficient revenue to support all direct and indirect expenses associated with the department.</t>
  </si>
  <si>
    <t>The budget for a Self Support or Auxiliary cost center includes CURRENT FISCAL YEAR Revenues and Expenses.  Use of prior year fund balance must be pre-approved by the division's Vice President and the Chief Fiscal Officer and is not a source of revenue.</t>
  </si>
  <si>
    <t xml:space="preserve">Stratus Source: </t>
  </si>
  <si>
    <r>
      <t xml:space="preserve">Fund Source </t>
    </r>
    <r>
      <rPr>
        <sz val="8"/>
        <rFont val="Arial"/>
        <family val="2"/>
      </rPr>
      <t>(Select dropdown)</t>
    </r>
  </si>
  <si>
    <t>(Chief Fiscal Officer for PYFB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</si>
</sst>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_);\(&quot;$&quot;#,##0\)"/>
  </numFmts>
  <fonts count="11" x14ac:knownFonts="1">
    <font>
      <sz val="11"/>
      <color theme="1"/>
      <name val="Calibri"/>
      <family val="2"/>
      <scheme val="minor"/>
    </font>
    <font>
      <sz val="10"/>
      <name val="Arial"/>
      <family val="2"/>
    </font>
    <font>
      <b/>
      <sz val="12"/>
      <name val="Arial"/>
      <family val="2"/>
    </font>
    <font>
      <b/>
      <sz val="10"/>
      <name val="Arial"/>
      <family val="2"/>
    </font>
    <font>
      <sz val="11"/>
      <name val="Arial"/>
      <family val="2"/>
    </font>
    <font>
      <b/>
      <sz val="11"/>
      <name val="Arial"/>
      <family val="2"/>
    </font>
    <font>
      <sz val="12"/>
      <name val="Arial"/>
      <family val="2"/>
    </font>
    <font>
      <u/>
      <sz val="12"/>
      <name val="Arial"/>
      <family val="2"/>
    </font>
    <font>
      <sz val="8"/>
      <name val="Arial"/>
      <family val="2"/>
    </font>
    <font>
      <sz val="12"/>
      <color rgb="FFFF0000"/>
      <name val="Arial"/>
      <family val="2"/>
    </font>
    <font>
      <i/>
      <sz val="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s>
  <borders count="35">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style="double">
        <color indexed="64"/>
      </right>
      <top/>
      <bottom/>
      <diagonal/>
    </border>
    <border>
      <left style="thin">
        <color indexed="64"/>
      </left>
      <right/>
      <top/>
      <bottom/>
      <diagonal/>
    </border>
    <border>
      <left style="thin">
        <color indexed="64"/>
      </left>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s>
  <cellStyleXfs count="1">
    <xf numFmtId="0" fontId="0" fillId="0" borderId="0"/>
  </cellStyleXfs>
  <cellXfs count="114">
    <xf numFmtId="0" fontId="0" fillId="0" borderId="0" xfId="0"/>
    <xf numFmtId="0" fontId="3" fillId="0" borderId="0" xfId="0" applyFont="1" applyAlignment="1">
      <alignment vertical="top"/>
    </xf>
    <xf numFmtId="0" fontId="1" fillId="0" borderId="0" xfId="0" applyFont="1" applyAlignment="1">
      <alignment vertical="top"/>
    </xf>
    <xf numFmtId="0" fontId="1" fillId="0" borderId="0" xfId="0" applyFont="1"/>
    <xf numFmtId="0" fontId="1"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3" fillId="0" borderId="0" xfId="0" applyFont="1" applyAlignment="1">
      <alignment horizontal="center" vertical="top"/>
    </xf>
    <xf numFmtId="0" fontId="3" fillId="0" borderId="0" xfId="0" applyFont="1"/>
    <xf numFmtId="0" fontId="4" fillId="0" borderId="0" xfId="0" applyFont="1" applyProtection="1">
      <protection locked="0"/>
    </xf>
    <xf numFmtId="38" fontId="4" fillId="0" borderId="0" xfId="0" applyNumberFormat="1" applyFont="1" applyProtection="1">
      <protection locked="0"/>
    </xf>
    <xf numFmtId="0" fontId="5" fillId="0" borderId="1" xfId="0" applyFont="1" applyBorder="1" applyProtection="1">
      <protection locked="0"/>
    </xf>
    <xf numFmtId="0" fontId="2" fillId="0" borderId="2" xfId="0" applyFont="1" applyBorder="1" applyAlignment="1" applyProtection="1">
      <alignment horizontal="centerContinuous"/>
      <protection locked="0"/>
    </xf>
    <xf numFmtId="38" fontId="2" fillId="0" borderId="2" xfId="0" applyNumberFormat="1" applyFont="1" applyBorder="1" applyAlignment="1" applyProtection="1">
      <alignment horizontal="centerContinuous"/>
      <protection locked="0"/>
    </xf>
    <xf numFmtId="38" fontId="5" fillId="0" borderId="2" xfId="0" applyNumberFormat="1" applyFont="1" applyBorder="1" applyAlignment="1" applyProtection="1">
      <alignment horizontal="centerContinuous"/>
      <protection locked="0"/>
    </xf>
    <xf numFmtId="0" fontId="5" fillId="0" borderId="3" xfId="0" applyFont="1" applyBorder="1" applyProtection="1">
      <protection locked="0"/>
    </xf>
    <xf numFmtId="0" fontId="5" fillId="0" borderId="0" xfId="0" applyFont="1" applyProtection="1">
      <protection locked="0"/>
    </xf>
    <xf numFmtId="0" fontId="5" fillId="0" borderId="4" xfId="0" applyFont="1" applyBorder="1" applyProtection="1">
      <protection locked="0"/>
    </xf>
    <xf numFmtId="0" fontId="2" fillId="0" borderId="0" xfId="0" applyFont="1" applyAlignment="1" applyProtection="1">
      <alignment horizontal="centerContinuous"/>
      <protection locked="0"/>
    </xf>
    <xf numFmtId="38" fontId="2" fillId="0" borderId="0" xfId="0" applyNumberFormat="1" applyFont="1" applyAlignment="1" applyProtection="1">
      <alignment horizontal="centerContinuous"/>
      <protection locked="0"/>
    </xf>
    <xf numFmtId="38" fontId="5" fillId="0" borderId="0" xfId="0" applyNumberFormat="1" applyFont="1" applyAlignment="1" applyProtection="1">
      <alignment horizontal="centerContinuous"/>
      <protection locked="0"/>
    </xf>
    <xf numFmtId="0" fontId="5" fillId="0" borderId="5" xfId="0" applyFont="1" applyBorder="1" applyProtection="1">
      <protection locked="0"/>
    </xf>
    <xf numFmtId="0" fontId="5" fillId="0" borderId="0" xfId="0" applyFont="1" applyAlignment="1" applyProtection="1">
      <alignment horizontal="centerContinuous"/>
      <protection locked="0"/>
    </xf>
    <xf numFmtId="0" fontId="4" fillId="0" borderId="4" xfId="0" applyFont="1" applyBorder="1" applyProtection="1">
      <protection locked="0"/>
    </xf>
    <xf numFmtId="0" fontId="6" fillId="0" borderId="0" xfId="0" applyFont="1" applyProtection="1">
      <protection locked="0"/>
    </xf>
    <xf numFmtId="0" fontId="6" fillId="0" borderId="6" xfId="0" applyFont="1" applyBorder="1" applyAlignment="1" applyProtection="1">
      <alignment horizontal="left"/>
      <protection locked="0"/>
    </xf>
    <xf numFmtId="38" fontId="5" fillId="0" borderId="0" xfId="0" applyNumberFormat="1" applyFont="1" applyProtection="1">
      <protection locked="0"/>
    </xf>
    <xf numFmtId="0" fontId="6" fillId="0" borderId="0" xfId="0" applyFont="1" applyAlignment="1" applyProtection="1">
      <alignment horizontal="left"/>
      <protection locked="0"/>
    </xf>
    <xf numFmtId="0" fontId="4" fillId="0" borderId="5" xfId="0" applyFont="1" applyBorder="1" applyProtection="1">
      <protection locked="0"/>
    </xf>
    <xf numFmtId="0" fontId="6" fillId="0" borderId="6" xfId="0" applyFont="1" applyBorder="1" applyProtection="1">
      <protection locked="0"/>
    </xf>
    <xf numFmtId="38" fontId="6" fillId="0" borderId="6" xfId="0" applyNumberFormat="1" applyFont="1" applyBorder="1" applyProtection="1">
      <protection locked="0"/>
    </xf>
    <xf numFmtId="38" fontId="6" fillId="0" borderId="0" xfId="0" applyNumberFormat="1" applyFont="1" applyProtection="1">
      <protection locked="0"/>
    </xf>
    <xf numFmtId="0" fontId="6" fillId="0" borderId="7" xfId="0" applyFont="1" applyBorder="1" applyProtection="1">
      <protection locked="0"/>
    </xf>
    <xf numFmtId="38" fontId="6" fillId="0" borderId="7" xfId="0" applyNumberFormat="1" applyFont="1" applyBorder="1" applyProtection="1">
      <protection locked="0"/>
    </xf>
    <xf numFmtId="0" fontId="4" fillId="0" borderId="4" xfId="0" applyFont="1" applyBorder="1" applyAlignment="1" applyProtection="1">
      <alignment horizontal="right"/>
      <protection locked="0"/>
    </xf>
    <xf numFmtId="0" fontId="4" fillId="0" borderId="0" xfId="0" applyFont="1" applyAlignment="1" applyProtection="1">
      <alignment horizontal="right"/>
      <protection locked="0"/>
    </xf>
    <xf numFmtId="0" fontId="5" fillId="0" borderId="0" xfId="0" applyFont="1" applyAlignment="1" applyProtection="1">
      <alignment horizontal="center"/>
      <protection locked="0"/>
    </xf>
    <xf numFmtId="0" fontId="5" fillId="0" borderId="0" xfId="0" applyFont="1" applyAlignment="1" applyProtection="1">
      <alignment horizontal="right"/>
      <protection locked="0"/>
    </xf>
    <xf numFmtId="38" fontId="5" fillId="0" borderId="0" xfId="0" applyNumberFormat="1" applyFont="1" applyAlignment="1" applyProtection="1">
      <alignment horizontal="center" wrapText="1"/>
      <protection locked="0"/>
    </xf>
    <xf numFmtId="38" fontId="5" fillId="0" borderId="0" xfId="0" applyNumberFormat="1" applyFont="1" applyAlignment="1" applyProtection="1">
      <alignment horizontal="right" wrapText="1"/>
      <protection locked="0"/>
    </xf>
    <xf numFmtId="0" fontId="4" fillId="0" borderId="5" xfId="0" applyFont="1" applyBorder="1" applyAlignment="1" applyProtection="1">
      <alignment horizontal="right"/>
      <protection locked="0"/>
    </xf>
    <xf numFmtId="0" fontId="7" fillId="0" borderId="0" xfId="0" applyFont="1" applyProtection="1">
      <protection locked="0"/>
    </xf>
    <xf numFmtId="0" fontId="10" fillId="0" borderId="25" xfId="0" applyFont="1" applyBorder="1" applyAlignment="1" applyProtection="1">
      <alignment horizontal="left"/>
      <protection locked="0"/>
    </xf>
    <xf numFmtId="0" fontId="6" fillId="2" borderId="0" xfId="0" applyFont="1" applyFill="1" applyProtection="1">
      <protection locked="0"/>
    </xf>
    <xf numFmtId="0" fontId="6" fillId="2" borderId="0" xfId="0" applyFont="1" applyFill="1" applyAlignment="1" applyProtection="1">
      <alignment horizontal="left"/>
      <protection locked="0"/>
    </xf>
    <xf numFmtId="0" fontId="9" fillId="0" borderId="17" xfId="0" applyFont="1" applyBorder="1" applyProtection="1">
      <protection locked="0"/>
    </xf>
    <xf numFmtId="0" fontId="6" fillId="0" borderId="18" xfId="0" applyFont="1" applyBorder="1" applyAlignment="1" applyProtection="1">
      <alignment horizontal="left"/>
      <protection locked="0"/>
    </xf>
    <xf numFmtId="0" fontId="6" fillId="0" borderId="18" xfId="0" applyFont="1" applyBorder="1" applyProtection="1">
      <protection locked="0"/>
    </xf>
    <xf numFmtId="0" fontId="9" fillId="0" borderId="20" xfId="0" applyFont="1" applyBorder="1" applyProtection="1">
      <protection locked="0"/>
    </xf>
    <xf numFmtId="0" fontId="9" fillId="0" borderId="22" xfId="0" applyFont="1" applyBorder="1" applyProtection="1">
      <protection locked="0"/>
    </xf>
    <xf numFmtId="0" fontId="6" fillId="0" borderId="23" xfId="0" applyFont="1" applyBorder="1" applyAlignment="1" applyProtection="1">
      <alignment horizontal="left"/>
      <protection locked="0"/>
    </xf>
    <xf numFmtId="0" fontId="6" fillId="0" borderId="23" xfId="0" applyFont="1" applyBorder="1" applyProtection="1">
      <protection locked="0"/>
    </xf>
    <xf numFmtId="0" fontId="8" fillId="0" borderId="0" xfId="0" applyFont="1" applyProtection="1">
      <protection locked="0"/>
    </xf>
    <xf numFmtId="0" fontId="8" fillId="0" borderId="0" xfId="0" applyFont="1" applyAlignment="1" applyProtection="1">
      <alignment horizontal="left"/>
      <protection locked="0"/>
    </xf>
    <xf numFmtId="0" fontId="10" fillId="0" borderId="25" xfId="0" applyFont="1" applyBorder="1" applyProtection="1">
      <protection locked="0"/>
    </xf>
    <xf numFmtId="0" fontId="8" fillId="0" borderId="4" xfId="0" applyFont="1" applyBorder="1" applyAlignment="1" applyProtection="1">
      <alignment horizontal="right"/>
      <protection locked="0"/>
    </xf>
    <xf numFmtId="0" fontId="4" fillId="0" borderId="8" xfId="0" applyFont="1" applyBorder="1" applyProtection="1">
      <protection locked="0"/>
    </xf>
    <xf numFmtId="0" fontId="8" fillId="0" borderId="10" xfId="0" applyFont="1" applyBorder="1" applyProtection="1">
      <protection locked="0"/>
    </xf>
    <xf numFmtId="0" fontId="8" fillId="0" borderId="11" xfId="0" applyFont="1" applyBorder="1" applyProtection="1">
      <protection locked="0"/>
    </xf>
    <xf numFmtId="38" fontId="8" fillId="0" borderId="11" xfId="0" applyNumberFormat="1" applyFont="1" applyBorder="1" applyProtection="1">
      <protection locked="0"/>
    </xf>
    <xf numFmtId="38" fontId="1" fillId="0" borderId="11" xfId="0" applyNumberFormat="1" applyFont="1" applyBorder="1" applyProtection="1">
      <protection locked="0"/>
    </xf>
    <xf numFmtId="0" fontId="4" fillId="0" borderId="12" xfId="0" applyFont="1" applyBorder="1" applyProtection="1">
      <protection locked="0"/>
    </xf>
    <xf numFmtId="0" fontId="8" fillId="0" borderId="13" xfId="0" applyFont="1" applyBorder="1" applyProtection="1">
      <protection locked="0"/>
    </xf>
    <xf numFmtId="38" fontId="8" fillId="0" borderId="0" xfId="0" applyNumberFormat="1" applyFont="1" applyProtection="1">
      <protection locked="0"/>
    </xf>
    <xf numFmtId="38" fontId="1" fillId="0" borderId="0" xfId="0" applyNumberFormat="1" applyFont="1" applyProtection="1">
      <protection locked="0"/>
    </xf>
    <xf numFmtId="0" fontId="4" fillId="0" borderId="13" xfId="0" applyFont="1" applyBorder="1" applyProtection="1">
      <protection locked="0"/>
    </xf>
    <xf numFmtId="0" fontId="4" fillId="0" borderId="14" xfId="0" applyFont="1" applyBorder="1" applyProtection="1">
      <protection locked="0"/>
    </xf>
    <xf numFmtId="0" fontId="4" fillId="0" borderId="6" xfId="0" applyFont="1" applyBorder="1" applyProtection="1">
      <protection locked="0"/>
    </xf>
    <xf numFmtId="38" fontId="4" fillId="0" borderId="6" xfId="0" applyNumberFormat="1" applyFont="1" applyBorder="1" applyProtection="1">
      <protection locked="0"/>
    </xf>
    <xf numFmtId="0" fontId="4" fillId="0" borderId="15" xfId="0" applyFont="1" applyBorder="1" applyProtection="1">
      <protection locked="0"/>
    </xf>
    <xf numFmtId="0" fontId="4" fillId="0" borderId="9" xfId="0" applyFont="1" applyBorder="1" applyProtection="1">
      <protection locked="0"/>
    </xf>
    <xf numFmtId="38" fontId="4" fillId="0" borderId="9" xfId="0" applyNumberFormat="1" applyFont="1" applyBorder="1" applyProtection="1">
      <protection locked="0"/>
    </xf>
    <xf numFmtId="0" fontId="4" fillId="0" borderId="16" xfId="0" applyFont="1" applyBorder="1" applyProtection="1">
      <protection locked="0"/>
    </xf>
    <xf numFmtId="0" fontId="6" fillId="2" borderId="0" xfId="0" applyFont="1" applyFill="1"/>
    <xf numFmtId="0" fontId="6" fillId="2" borderId="0" xfId="0" applyFont="1" applyFill="1" applyAlignment="1">
      <alignment horizontal="left"/>
    </xf>
    <xf numFmtId="0" fontId="6" fillId="0" borderId="0" xfId="0" applyFont="1"/>
    <xf numFmtId="0" fontId="6" fillId="0" borderId="0" xfId="0" applyFont="1" applyAlignment="1">
      <alignment horizontal="left"/>
    </xf>
    <xf numFmtId="0" fontId="10" fillId="0" borderId="0" xfId="0" applyFont="1" applyProtection="1">
      <protection locked="0"/>
    </xf>
    <xf numFmtId="0" fontId="10" fillId="0" borderId="0" xfId="0" applyFont="1" applyAlignment="1" applyProtection="1">
      <alignment horizontal="left"/>
      <protection locked="0"/>
    </xf>
    <xf numFmtId="38" fontId="6" fillId="0" borderId="5" xfId="0" applyNumberFormat="1" applyFont="1" applyBorder="1"/>
    <xf numFmtId="5" fontId="6" fillId="0" borderId="0" xfId="0" applyNumberFormat="1" applyFont="1" applyProtection="1">
      <protection locked="0"/>
    </xf>
    <xf numFmtId="5" fontId="6" fillId="2" borderId="0" xfId="0" applyNumberFormat="1" applyFont="1" applyFill="1"/>
    <xf numFmtId="5" fontId="6" fillId="2" borderId="8" xfId="0" applyNumberFormat="1" applyFont="1" applyFill="1" applyBorder="1"/>
    <xf numFmtId="5" fontId="6" fillId="0" borderId="0" xfId="0" applyNumberFormat="1" applyFont="1"/>
    <xf numFmtId="5" fontId="6" fillId="2" borderId="9" xfId="0" applyNumberFormat="1" applyFont="1" applyFill="1" applyBorder="1"/>
    <xf numFmtId="5" fontId="2" fillId="0" borderId="0" xfId="0" applyNumberFormat="1" applyFont="1" applyProtection="1">
      <protection locked="0"/>
    </xf>
    <xf numFmtId="5" fontId="6" fillId="0" borderId="18" xfId="0" applyNumberFormat="1" applyFont="1" applyBorder="1" applyProtection="1">
      <protection locked="0"/>
    </xf>
    <xf numFmtId="5" fontId="6" fillId="0" borderId="19" xfId="0" applyNumberFormat="1" applyFont="1" applyBorder="1" applyProtection="1">
      <protection locked="0"/>
    </xf>
    <xf numFmtId="5" fontId="6" fillId="0" borderId="21" xfId="0" applyNumberFormat="1" applyFont="1" applyBorder="1" applyProtection="1">
      <protection locked="0"/>
    </xf>
    <xf numFmtId="5" fontId="6" fillId="0" borderId="23" xfId="0" applyNumberFormat="1" applyFont="1" applyBorder="1" applyProtection="1">
      <protection locked="0"/>
    </xf>
    <xf numFmtId="5" fontId="6" fillId="0" borderId="24" xfId="0" applyNumberFormat="1" applyFont="1" applyBorder="1" applyProtection="1">
      <protection locked="0"/>
    </xf>
    <xf numFmtId="5" fontId="6" fillId="0" borderId="25" xfId="0" applyNumberFormat="1" applyFont="1" applyBorder="1" applyProtection="1">
      <protection locked="0"/>
    </xf>
    <xf numFmtId="5" fontId="6" fillId="0" borderId="25" xfId="0" applyNumberFormat="1" applyFont="1" applyBorder="1" applyAlignment="1" applyProtection="1">
      <alignment horizontal="right"/>
      <protection locked="0"/>
    </xf>
    <xf numFmtId="5" fontId="6" fillId="2" borderId="25" xfId="0" applyNumberFormat="1" applyFont="1" applyFill="1" applyBorder="1" applyProtection="1">
      <protection locked="0"/>
    </xf>
    <xf numFmtId="5" fontId="6" fillId="0" borderId="11" xfId="0" applyNumberFormat="1" applyFont="1" applyBorder="1" applyProtection="1">
      <protection locked="0"/>
    </xf>
    <xf numFmtId="5" fontId="6" fillId="2" borderId="9" xfId="0" applyNumberFormat="1" applyFont="1" applyFill="1" applyBorder="1" applyProtection="1">
      <protection locked="0"/>
    </xf>
    <xf numFmtId="0" fontId="3" fillId="2" borderId="0" xfId="0" applyFont="1" applyFill="1" applyAlignment="1">
      <alignment vertical="top"/>
    </xf>
    <xf numFmtId="0" fontId="1" fillId="2" borderId="0" xfId="0" applyFont="1" applyFill="1" applyAlignment="1">
      <alignment horizontal="left" vertical="top"/>
    </xf>
    <xf numFmtId="38" fontId="3" fillId="2" borderId="28" xfId="0" applyNumberFormat="1" applyFont="1"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30" xfId="0" applyFill="1" applyBorder="1" applyAlignment="1" applyProtection="1">
      <alignment horizontal="center" vertical="center" wrapText="1"/>
      <protection locked="0"/>
    </xf>
    <xf numFmtId="0" fontId="0" fillId="2" borderId="31" xfId="0" applyFill="1" applyBorder="1" applyAlignment="1" applyProtection="1">
      <alignment horizontal="center" vertical="center" wrapText="1"/>
      <protection locked="0"/>
    </xf>
    <xf numFmtId="0" fontId="0" fillId="2" borderId="32" xfId="0" applyFill="1" applyBorder="1" applyAlignment="1" applyProtection="1">
      <alignment horizontal="center" vertical="center" wrapText="1"/>
      <protection locked="0"/>
    </xf>
    <xf numFmtId="0" fontId="0" fillId="2" borderId="33" xfId="0" applyFill="1" applyBorder="1" applyAlignment="1" applyProtection="1">
      <alignment horizontal="center" vertical="center" wrapText="1"/>
      <protection locked="0"/>
    </xf>
    <xf numFmtId="0" fontId="4" fillId="0" borderId="0" xfId="0" applyFont="1" applyAlignment="1" applyProtection="1">
      <alignment horizontal="center"/>
      <protection locked="0"/>
    </xf>
    <xf numFmtId="0" fontId="0" fillId="0" borderId="0" xfId="0" applyAlignment="1" applyProtection="1">
      <alignment horizontal="center"/>
      <protection locked="0"/>
    </xf>
    <xf numFmtId="0" fontId="3" fillId="0" borderId="0" xfId="0" applyFont="1" applyAlignment="1">
      <alignment horizontal="center" vertical="top"/>
    </xf>
    <xf numFmtId="0" fontId="1" fillId="0" borderId="0" xfId="0" applyFont="1" applyAlignment="1">
      <alignment vertical="top" wrapText="1"/>
    </xf>
    <xf numFmtId="0" fontId="1" fillId="0" borderId="0" xfId="0" applyFont="1" applyAlignment="1">
      <alignment horizontal="left" vertical="top" wrapText="1"/>
    </xf>
    <xf numFmtId="0" fontId="1" fillId="2" borderId="0" xfId="0" applyFont="1" applyFill="1" applyAlignment="1">
      <alignment horizontal="left" vertical="top" wrapText="1"/>
    </xf>
    <xf numFmtId="38" fontId="4" fillId="3" borderId="26" xfId="0" applyNumberFormat="1" applyFont="1" applyFill="1" applyBorder="1" applyProtection="1">
      <protection locked="0"/>
    </xf>
    <xf numFmtId="38" fontId="4" fillId="3" borderId="27" xfId="0" applyNumberFormat="1" applyFont="1" applyFill="1" applyBorder="1" applyProtection="1">
      <protection locked="0"/>
    </xf>
    <xf numFmtId="0" fontId="4" fillId="0" borderId="34" xfId="0" applyNumberFormat="1" applyFont="1" applyBorder="1" applyAlignment="1" applyProtection="1">
      <alignment horizontal="left"/>
      <protection locked="0"/>
    </xf>
    <xf numFmtId="5" fontId="6" fillId="2" borderId="0" xfId="0" applyNumberFormat="1" applyFont="1" applyFill="1" applyProtection="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95250</xdr:colOff>
      <xdr:row>34</xdr:row>
      <xdr:rowOff>219075</xdr:rowOff>
    </xdr:from>
    <xdr:to>
      <xdr:col>5</xdr:col>
      <xdr:colOff>320934</xdr:colOff>
      <xdr:row>36</xdr:row>
      <xdr:rowOff>19049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4295775" y="8134350"/>
          <a:ext cx="349509" cy="295275"/>
        </a:xfrm>
        <a:prstGeom prst="rect">
          <a:avLst/>
        </a:prstGeom>
      </xdr:spPr>
    </xdr:pic>
    <xdr:clientData/>
  </xdr:twoCellAnchor>
  <xdr:oneCellAnchor>
    <xdr:from>
      <xdr:col>6</xdr:col>
      <xdr:colOff>19050</xdr:colOff>
      <xdr:row>24</xdr:row>
      <xdr:rowOff>19051</xdr:rowOff>
    </xdr:from>
    <xdr:ext cx="219075" cy="416781"/>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5572125" y="5229226"/>
          <a:ext cx="219075"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lang="en-US" sz="1100" b="1">
              <a:solidFill>
                <a:srgbClr val="FF0000"/>
              </a:solidFill>
              <a:latin typeface="Arial" pitchFamily="34" charset="0"/>
              <a:cs typeface="Arial" pitchFamily="34" charset="0"/>
            </a:rPr>
            <a:t>B</a:t>
          </a:r>
        </a:p>
        <a:p>
          <a:endParaRPr lang="en-US" sz="1100" b="1">
            <a:solidFill>
              <a:srgbClr val="FF0000"/>
            </a:solidFill>
            <a:latin typeface="Arial" pitchFamily="34" charset="0"/>
            <a:cs typeface="Arial" pitchFamily="34" charset="0"/>
          </a:endParaRPr>
        </a:p>
      </xdr:txBody>
    </xdr:sp>
    <xdr:clientData/>
  </xdr:oneCellAnchor>
  <xdr:oneCellAnchor>
    <xdr:from>
      <xdr:col>4</xdr:col>
      <xdr:colOff>57150</xdr:colOff>
      <xdr:row>24</xdr:row>
      <xdr:rowOff>9526</xdr:rowOff>
    </xdr:from>
    <xdr:ext cx="361949" cy="269370"/>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4010025" y="5219701"/>
          <a:ext cx="361949" cy="269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lang="en-US" sz="1200" b="1">
              <a:solidFill>
                <a:srgbClr val="FF0000"/>
              </a:solidFill>
              <a:latin typeface="Arial" pitchFamily="34" charset="0"/>
              <a:cs typeface="Arial" pitchFamily="34" charset="0"/>
            </a:rPr>
            <a:t>A</a:t>
          </a:r>
        </a:p>
      </xdr:txBody>
    </xdr:sp>
    <xdr:clientData/>
  </xdr:oneCellAnchor>
  <xdr:oneCellAnchor>
    <xdr:from>
      <xdr:col>4</xdr:col>
      <xdr:colOff>57151</xdr:colOff>
      <xdr:row>26</xdr:row>
      <xdr:rowOff>0</xdr:rowOff>
    </xdr:from>
    <xdr:ext cx="344572" cy="269369"/>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4010026" y="5610225"/>
          <a:ext cx="344572"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lang="en-US" sz="1200" b="1">
              <a:solidFill>
                <a:srgbClr val="FF0000"/>
              </a:solidFill>
              <a:latin typeface="Arial" pitchFamily="34" charset="0"/>
              <a:cs typeface="Arial" pitchFamily="34" charset="0"/>
            </a:rPr>
            <a:t>A</a:t>
          </a:r>
        </a:p>
      </xdr:txBody>
    </xdr:sp>
    <xdr:clientData/>
  </xdr:oneCellAnchor>
  <xdr:twoCellAnchor editAs="oneCell">
    <xdr:from>
      <xdr:col>4</xdr:col>
      <xdr:colOff>57150</xdr:colOff>
      <xdr:row>40</xdr:row>
      <xdr:rowOff>190500</xdr:rowOff>
    </xdr:from>
    <xdr:to>
      <xdr:col>5</xdr:col>
      <xdr:colOff>282834</xdr:colOff>
      <xdr:row>42</xdr:row>
      <xdr:rowOff>31749</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stretch>
          <a:fillRect/>
        </a:stretch>
      </xdr:blipFill>
      <xdr:spPr>
        <a:xfrm>
          <a:off x="4010025" y="8477250"/>
          <a:ext cx="349509" cy="295275"/>
        </a:xfrm>
        <a:prstGeom prst="rect">
          <a:avLst/>
        </a:prstGeom>
      </xdr:spPr>
    </xdr:pic>
    <xdr:clientData/>
  </xdr:twoCellAnchor>
  <xdr:oneCellAnchor>
    <xdr:from>
      <xdr:col>6</xdr:col>
      <xdr:colOff>0</xdr:colOff>
      <xdr:row>27</xdr:row>
      <xdr:rowOff>142874</xdr:rowOff>
    </xdr:from>
    <xdr:ext cx="323850" cy="264560"/>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5553075" y="6248399"/>
          <a:ext cx="3238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eaLnBrk="1" fontAlgn="auto" latinLnBrk="0" hangingPunct="1"/>
          <a:r>
            <a:rPr lang="en-US" sz="1100" b="1">
              <a:solidFill>
                <a:srgbClr val="FF0000"/>
              </a:solidFill>
              <a:latin typeface="Arial" pitchFamily="34" charset="0"/>
              <a:cs typeface="Arial" pitchFamily="34" charset="0"/>
            </a:rPr>
            <a:t>C</a:t>
          </a:r>
          <a:endParaRPr lang="en-US"/>
        </a:p>
      </xdr:txBody>
    </xdr:sp>
    <xdr:clientData/>
  </xdr:oneCellAnchor>
  <xdr:twoCellAnchor editAs="oneCell">
    <xdr:from>
      <xdr:col>6</xdr:col>
      <xdr:colOff>0</xdr:colOff>
      <xdr:row>28</xdr:row>
      <xdr:rowOff>266699</xdr:rowOff>
    </xdr:from>
    <xdr:to>
      <xdr:col>6</xdr:col>
      <xdr:colOff>294618</xdr:colOff>
      <xdr:row>29</xdr:row>
      <xdr:rowOff>231668</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print"/>
        <a:stretch>
          <a:fillRect/>
        </a:stretch>
      </xdr:blipFill>
      <xdr:spPr>
        <a:xfrm>
          <a:off x="5534025" y="6543674"/>
          <a:ext cx="292633" cy="231668"/>
        </a:xfrm>
        <a:prstGeom prst="rect">
          <a:avLst/>
        </a:prstGeom>
      </xdr:spPr>
    </xdr:pic>
    <xdr:clientData/>
  </xdr:twoCellAnchor>
  <xdr:oneCellAnchor>
    <xdr:from>
      <xdr:col>6</xdr:col>
      <xdr:colOff>0</xdr:colOff>
      <xdr:row>42</xdr:row>
      <xdr:rowOff>142874</xdr:rowOff>
    </xdr:from>
    <xdr:ext cx="323850" cy="264560"/>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5524500" y="9153524"/>
          <a:ext cx="3238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eaLnBrk="1" fontAlgn="auto" latinLnBrk="0" hangingPunct="1"/>
          <a:r>
            <a:rPr lang="en-US" sz="1100" b="1">
              <a:solidFill>
                <a:srgbClr val="FF0000"/>
              </a:solidFill>
              <a:latin typeface="Arial" pitchFamily="34" charset="0"/>
              <a:cs typeface="Arial" pitchFamily="34" charset="0"/>
            </a:rPr>
            <a:t>C</a:t>
          </a:r>
          <a:endParaRPr lang="en-US"/>
        </a:p>
      </xdr:txBody>
    </xdr:sp>
    <xdr:clientData/>
  </xdr:oneCellAnchor>
  <xdr:oneCellAnchor>
    <xdr:from>
      <xdr:col>6</xdr:col>
      <xdr:colOff>0</xdr:colOff>
      <xdr:row>38</xdr:row>
      <xdr:rowOff>9524</xdr:rowOff>
    </xdr:from>
    <xdr:ext cx="323850" cy="264560"/>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5543550" y="8029574"/>
          <a:ext cx="3238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eaLnBrk="1" fontAlgn="auto" latinLnBrk="0" hangingPunct="1"/>
          <a:r>
            <a:rPr lang="en-US" sz="1100" b="1">
              <a:solidFill>
                <a:srgbClr val="FF0000"/>
              </a:solidFill>
              <a:latin typeface="Arial" pitchFamily="34" charset="0"/>
              <a:cs typeface="Arial" pitchFamily="34" charset="0"/>
            </a:rPr>
            <a:t>C</a:t>
          </a:r>
          <a:endParaRPr lang="en-US"/>
        </a:p>
      </xdr:txBody>
    </xdr:sp>
    <xdr:clientData/>
  </xdr:oneCellAnchor>
  <xdr:oneCellAnchor>
    <xdr:from>
      <xdr:col>6</xdr:col>
      <xdr:colOff>0</xdr:colOff>
      <xdr:row>38</xdr:row>
      <xdr:rowOff>266699</xdr:rowOff>
    </xdr:from>
    <xdr:ext cx="323850" cy="264560"/>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5543550" y="8286749"/>
          <a:ext cx="3238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eaLnBrk="1" fontAlgn="auto" latinLnBrk="0" hangingPunct="1"/>
          <a:r>
            <a:rPr lang="en-US" sz="1100" b="1">
              <a:solidFill>
                <a:srgbClr val="FF0000"/>
              </a:solidFill>
              <a:latin typeface="Arial" pitchFamily="34" charset="0"/>
              <a:cs typeface="Arial" pitchFamily="34" charset="0"/>
            </a:rPr>
            <a:t>C</a:t>
          </a:r>
          <a:endParaRPr lang="en-US"/>
        </a:p>
      </xdr:txBody>
    </xdr:sp>
    <xdr:clientData/>
  </xdr:oneCellAnchor>
  <xdr:oneCellAnchor>
    <xdr:from>
      <xdr:col>6</xdr:col>
      <xdr:colOff>0</xdr:colOff>
      <xdr:row>36</xdr:row>
      <xdr:rowOff>180974</xdr:rowOff>
    </xdr:from>
    <xdr:ext cx="323850" cy="264560"/>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5543550" y="7753349"/>
          <a:ext cx="3238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eaLnBrk="1" fontAlgn="auto" latinLnBrk="0" hangingPunct="1"/>
          <a:r>
            <a:rPr lang="en-US" sz="1100" b="1">
              <a:solidFill>
                <a:srgbClr val="FF0000"/>
              </a:solidFill>
              <a:latin typeface="Arial" pitchFamily="34" charset="0"/>
              <a:cs typeface="Arial" pitchFamily="34" charset="0"/>
            </a:rPr>
            <a:t>C</a:t>
          </a:r>
          <a:endParaRPr lang="en-US"/>
        </a:p>
      </xdr:txBody>
    </xdr:sp>
    <xdr:clientData/>
  </xdr:oneCellAnchor>
  <xdr:twoCellAnchor editAs="oneCell">
    <xdr:from>
      <xdr:col>6</xdr:col>
      <xdr:colOff>0</xdr:colOff>
      <xdr:row>44</xdr:row>
      <xdr:rowOff>228599</xdr:rowOff>
    </xdr:from>
    <xdr:to>
      <xdr:col>6</xdr:col>
      <xdr:colOff>294618</xdr:colOff>
      <xdr:row>46</xdr:row>
      <xdr:rowOff>3066</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 cstate="print"/>
        <a:stretch>
          <a:fillRect/>
        </a:stretch>
      </xdr:blipFill>
      <xdr:spPr>
        <a:xfrm>
          <a:off x="5514975" y="9639299"/>
          <a:ext cx="292633" cy="231668"/>
        </a:xfrm>
        <a:prstGeom prst="rect">
          <a:avLst/>
        </a:prstGeom>
      </xdr:spPr>
    </xdr:pic>
    <xdr:clientData/>
  </xdr:twoCellAnchor>
  <xdr:twoCellAnchor editAs="oneCell">
    <xdr:from>
      <xdr:col>6</xdr:col>
      <xdr:colOff>0</xdr:colOff>
      <xdr:row>43</xdr:row>
      <xdr:rowOff>200024</xdr:rowOff>
    </xdr:from>
    <xdr:to>
      <xdr:col>6</xdr:col>
      <xdr:colOff>291443</xdr:colOff>
      <xdr:row>44</xdr:row>
      <xdr:rowOff>206267</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 cstate="print"/>
        <a:stretch>
          <a:fillRect/>
        </a:stretch>
      </xdr:blipFill>
      <xdr:spPr>
        <a:xfrm>
          <a:off x="5505450" y="9382124"/>
          <a:ext cx="292633" cy="231668"/>
        </a:xfrm>
        <a:prstGeom prst="rect">
          <a:avLst/>
        </a:prstGeom>
      </xdr:spPr>
    </xdr:pic>
    <xdr:clientData/>
  </xdr:twoCellAnchor>
  <xdr:twoCellAnchor editAs="oneCell">
    <xdr:from>
      <xdr:col>6</xdr:col>
      <xdr:colOff>0</xdr:colOff>
      <xdr:row>30</xdr:row>
      <xdr:rowOff>38099</xdr:rowOff>
    </xdr:from>
    <xdr:to>
      <xdr:col>6</xdr:col>
      <xdr:colOff>291443</xdr:colOff>
      <xdr:row>31</xdr:row>
      <xdr:rowOff>3068</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 cstate="print"/>
        <a:stretch>
          <a:fillRect/>
        </a:stretch>
      </xdr:blipFill>
      <xdr:spPr>
        <a:xfrm>
          <a:off x="5524500" y="6848474"/>
          <a:ext cx="292633" cy="231668"/>
        </a:xfrm>
        <a:prstGeom prst="rect">
          <a:avLst/>
        </a:prstGeom>
      </xdr:spPr>
    </xdr:pic>
    <xdr:clientData/>
  </xdr:twoCellAnchor>
  <xdr:twoCellAnchor editAs="oneCell">
    <xdr:from>
      <xdr:col>6</xdr:col>
      <xdr:colOff>0</xdr:colOff>
      <xdr:row>31</xdr:row>
      <xdr:rowOff>38099</xdr:rowOff>
    </xdr:from>
    <xdr:to>
      <xdr:col>6</xdr:col>
      <xdr:colOff>291443</xdr:colOff>
      <xdr:row>32</xdr:row>
      <xdr:rowOff>3066</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cstate="print"/>
        <a:stretch>
          <a:fillRect/>
        </a:stretch>
      </xdr:blipFill>
      <xdr:spPr>
        <a:xfrm>
          <a:off x="5772150" y="6886574"/>
          <a:ext cx="292633" cy="231668"/>
        </a:xfrm>
        <a:prstGeom prst="rect">
          <a:avLst/>
        </a:prstGeom>
      </xdr:spPr>
    </xdr:pic>
    <xdr:clientData/>
  </xdr:twoCellAnchor>
  <xdr:twoCellAnchor editAs="oneCell">
    <xdr:from>
      <xdr:col>6</xdr:col>
      <xdr:colOff>0</xdr:colOff>
      <xdr:row>32</xdr:row>
      <xdr:rowOff>38099</xdr:rowOff>
    </xdr:from>
    <xdr:to>
      <xdr:col>6</xdr:col>
      <xdr:colOff>291443</xdr:colOff>
      <xdr:row>33</xdr:row>
      <xdr:rowOff>3067</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 cstate="print"/>
        <a:stretch>
          <a:fillRect/>
        </a:stretch>
      </xdr:blipFill>
      <xdr:spPr>
        <a:xfrm>
          <a:off x="5772150" y="6886574"/>
          <a:ext cx="292633" cy="231668"/>
        </a:xfrm>
        <a:prstGeom prst="rect">
          <a:avLst/>
        </a:prstGeom>
      </xdr:spPr>
    </xdr:pic>
    <xdr:clientData/>
  </xdr:twoCellAnchor>
  <xdr:twoCellAnchor editAs="oneCell">
    <xdr:from>
      <xdr:col>6</xdr:col>
      <xdr:colOff>0</xdr:colOff>
      <xdr:row>33</xdr:row>
      <xdr:rowOff>38099</xdr:rowOff>
    </xdr:from>
    <xdr:to>
      <xdr:col>6</xdr:col>
      <xdr:colOff>291443</xdr:colOff>
      <xdr:row>34</xdr:row>
      <xdr:rowOff>3068</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 cstate="print"/>
        <a:stretch>
          <a:fillRect/>
        </a:stretch>
      </xdr:blipFill>
      <xdr:spPr>
        <a:xfrm>
          <a:off x="5772150" y="6886574"/>
          <a:ext cx="292633" cy="23166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74"/>
  <sheetViews>
    <sheetView tabSelected="1" zoomScale="160" zoomScaleNormal="160" workbookViewId="0">
      <selection activeCell="G7" sqref="G7"/>
    </sheetView>
  </sheetViews>
  <sheetFormatPr defaultColWidth="9.140625" defaultRowHeight="14.25" x14ac:dyDescent="0.2"/>
  <cols>
    <col min="1" max="1" width="5.28515625" style="9" customWidth="1"/>
    <col min="2" max="2" width="7.7109375" style="9" customWidth="1"/>
    <col min="3" max="3" width="29.7109375" style="9" customWidth="1"/>
    <col min="4" max="4" width="20.28515625" style="9" customWidth="1"/>
    <col min="5" max="5" width="1.85546875" style="9" customWidth="1"/>
    <col min="6" max="6" width="19.7109375" style="10" customWidth="1"/>
    <col min="7" max="7" width="25.85546875" style="10" customWidth="1"/>
    <col min="8" max="8" width="13.5703125" style="10" customWidth="1"/>
    <col min="9" max="9" width="19.7109375" style="10" customWidth="1"/>
    <col min="10" max="16384" width="9.140625" style="9"/>
  </cols>
  <sheetData>
    <row r="1" spans="2:10" ht="15" thickBot="1" x14ac:dyDescent="0.25"/>
    <row r="2" spans="2:10" s="16" customFormat="1" ht="16.5" thickTop="1" x14ac:dyDescent="0.25">
      <c r="B2" s="11"/>
      <c r="C2" s="12" t="s">
        <v>0</v>
      </c>
      <c r="D2" s="12"/>
      <c r="E2" s="12"/>
      <c r="F2" s="13"/>
      <c r="G2" s="13"/>
      <c r="H2" s="14"/>
      <c r="I2" s="14"/>
      <c r="J2" s="15"/>
    </row>
    <row r="3" spans="2:10" s="16" customFormat="1" ht="15.75" x14ac:dyDescent="0.25">
      <c r="B3" s="17"/>
      <c r="C3" s="18" t="s">
        <v>64</v>
      </c>
      <c r="D3" s="18"/>
      <c r="E3" s="18"/>
      <c r="F3" s="19"/>
      <c r="G3" s="19"/>
      <c r="H3" s="20"/>
      <c r="I3" s="20"/>
      <c r="J3" s="21"/>
    </row>
    <row r="4" spans="2:10" s="16" customFormat="1" ht="16.5" thickBot="1" x14ac:dyDescent="0.3">
      <c r="B4" s="17"/>
      <c r="C4" s="18" t="s">
        <v>1</v>
      </c>
      <c r="D4" s="18"/>
      <c r="E4" s="18"/>
      <c r="F4" s="19"/>
      <c r="G4" s="19"/>
      <c r="H4" s="20"/>
      <c r="I4" s="20"/>
      <c r="J4" s="21"/>
    </row>
    <row r="5" spans="2:10" s="16" customFormat="1" ht="15" x14ac:dyDescent="0.25">
      <c r="B5" s="17"/>
      <c r="C5" s="22"/>
      <c r="D5" s="22"/>
      <c r="E5" s="22"/>
      <c r="F5" s="20"/>
      <c r="G5" s="20"/>
      <c r="H5" s="98" t="s">
        <v>27</v>
      </c>
      <c r="I5" s="99"/>
      <c r="J5" s="21"/>
    </row>
    <row r="6" spans="2:10" ht="15.75" customHeight="1" x14ac:dyDescent="0.25">
      <c r="B6" s="23"/>
      <c r="C6" s="24" t="s">
        <v>2</v>
      </c>
      <c r="D6" s="25" t="s">
        <v>7</v>
      </c>
      <c r="E6" s="24"/>
      <c r="F6" s="24"/>
      <c r="G6" s="26"/>
      <c r="H6" s="100"/>
      <c r="I6" s="101"/>
      <c r="J6" s="21"/>
    </row>
    <row r="7" spans="2:10" ht="15" customHeight="1" thickBot="1" x14ac:dyDescent="0.25">
      <c r="B7" s="23"/>
      <c r="C7" s="24" t="s">
        <v>56</v>
      </c>
      <c r="D7" s="25"/>
      <c r="E7" s="24"/>
      <c r="F7" s="27" t="s">
        <v>82</v>
      </c>
      <c r="G7" s="112"/>
      <c r="H7" s="102"/>
      <c r="I7" s="103"/>
      <c r="J7" s="28"/>
    </row>
    <row r="8" spans="2:10" ht="15.75" thickBot="1" x14ac:dyDescent="0.25">
      <c r="B8" s="23"/>
      <c r="C8" s="24" t="s">
        <v>57</v>
      </c>
      <c r="D8" s="29"/>
      <c r="E8" s="29"/>
      <c r="F8" s="30"/>
      <c r="J8" s="28"/>
    </row>
    <row r="9" spans="2:10" ht="15.75" thickBot="1" x14ac:dyDescent="0.25">
      <c r="B9" s="23"/>
      <c r="C9" s="24" t="s">
        <v>65</v>
      </c>
      <c r="D9" s="32"/>
      <c r="E9" s="32"/>
      <c r="F9" s="33"/>
      <c r="G9" s="110" t="s">
        <v>83</v>
      </c>
      <c r="H9" s="111"/>
      <c r="J9" s="28"/>
    </row>
    <row r="10" spans="2:10" s="35" customFormat="1" ht="30" x14ac:dyDescent="0.25">
      <c r="B10" s="34"/>
      <c r="D10" s="36" t="s">
        <v>6</v>
      </c>
      <c r="E10" s="37"/>
      <c r="F10" s="38" t="s">
        <v>3</v>
      </c>
      <c r="G10" s="38" t="s">
        <v>4</v>
      </c>
      <c r="H10" s="39"/>
      <c r="I10" s="38" t="s">
        <v>5</v>
      </c>
      <c r="J10" s="40"/>
    </row>
    <row r="11" spans="2:10" ht="15" customHeight="1" x14ac:dyDescent="0.2">
      <c r="B11" s="23"/>
      <c r="C11" s="41" t="s">
        <v>26</v>
      </c>
      <c r="D11" s="27"/>
      <c r="E11" s="24"/>
      <c r="F11" s="31" t="s">
        <v>7</v>
      </c>
      <c r="G11" s="31"/>
      <c r="H11" s="31"/>
      <c r="I11" s="31"/>
      <c r="J11" s="28"/>
    </row>
    <row r="12" spans="2:10" ht="21" customHeight="1" x14ac:dyDescent="0.2">
      <c r="B12" s="23"/>
      <c r="C12" s="24" t="s">
        <v>8</v>
      </c>
      <c r="D12" s="42" t="s">
        <v>50</v>
      </c>
      <c r="E12" s="24"/>
      <c r="F12" s="80"/>
      <c r="G12" s="80"/>
      <c r="H12" s="80"/>
      <c r="I12" s="81">
        <f>+F12+G12</f>
        <v>0</v>
      </c>
      <c r="J12" s="28"/>
    </row>
    <row r="13" spans="2:10" ht="21" customHeight="1" x14ac:dyDescent="0.2">
      <c r="B13" s="23"/>
      <c r="C13" s="24" t="s">
        <v>8</v>
      </c>
      <c r="D13" s="42" t="s">
        <v>50</v>
      </c>
      <c r="E13" s="24"/>
      <c r="F13" s="80"/>
      <c r="G13" s="80"/>
      <c r="H13" s="80"/>
      <c r="I13" s="81">
        <f>+F13+G13</f>
        <v>0</v>
      </c>
      <c r="J13" s="28"/>
    </row>
    <row r="14" spans="2:10" ht="21" customHeight="1" x14ac:dyDescent="0.2">
      <c r="B14" s="23"/>
      <c r="C14" s="24" t="s">
        <v>8</v>
      </c>
      <c r="D14" s="42" t="s">
        <v>50</v>
      </c>
      <c r="E14" s="24"/>
      <c r="F14" s="80"/>
      <c r="G14" s="80"/>
      <c r="H14" s="80"/>
      <c r="I14" s="81">
        <f>+F14+G14</f>
        <v>0</v>
      </c>
      <c r="J14" s="28"/>
    </row>
    <row r="15" spans="2:10" ht="21" customHeight="1" x14ac:dyDescent="0.2">
      <c r="B15" s="23"/>
      <c r="C15" s="73" t="s">
        <v>9</v>
      </c>
      <c r="D15" s="74">
        <v>499908</v>
      </c>
      <c r="E15" s="24"/>
      <c r="F15" s="80"/>
      <c r="G15" s="80"/>
      <c r="H15" s="80"/>
      <c r="I15" s="81">
        <f>+F15+G15</f>
        <v>0</v>
      </c>
      <c r="J15" s="28"/>
    </row>
    <row r="16" spans="2:10" ht="21" customHeight="1" x14ac:dyDescent="0.2">
      <c r="B16" s="23"/>
      <c r="C16" s="73" t="s">
        <v>10</v>
      </c>
      <c r="D16" s="74">
        <v>499908</v>
      </c>
      <c r="E16" s="24"/>
      <c r="F16" s="80"/>
      <c r="G16" s="80"/>
      <c r="H16" s="80"/>
      <c r="I16" s="81">
        <f>+F16+G16</f>
        <v>0</v>
      </c>
      <c r="J16" s="28"/>
    </row>
    <row r="17" spans="2:10" ht="21" customHeight="1" thickBot="1" x14ac:dyDescent="0.25">
      <c r="B17" s="23"/>
      <c r="C17" s="73" t="s">
        <v>11</v>
      </c>
      <c r="D17" s="74">
        <v>499919</v>
      </c>
      <c r="E17" s="24"/>
      <c r="F17" s="82">
        <f>IF(H9="AUX",-(SUM(F12:F14)*0),-(SUM(F12:F14)*0.01))</f>
        <v>0</v>
      </c>
      <c r="G17" s="82">
        <f>IF(H9="AUX",-(SUM(G12:G14)*0),-(SUM(G12:G14)*0.01))</f>
        <v>0</v>
      </c>
      <c r="H17" s="80"/>
      <c r="I17" s="82">
        <f>+F17+G17</f>
        <v>0</v>
      </c>
      <c r="J17" s="28"/>
    </row>
    <row r="18" spans="2:10" ht="11.25" customHeight="1" x14ac:dyDescent="0.2">
      <c r="B18" s="23"/>
      <c r="C18" s="24"/>
      <c r="D18" s="27"/>
      <c r="E18" s="24"/>
      <c r="F18" s="83"/>
      <c r="G18" s="83"/>
      <c r="H18" s="80"/>
      <c r="I18" s="83"/>
      <c r="J18" s="28"/>
    </row>
    <row r="19" spans="2:10" ht="18" customHeight="1" thickBot="1" x14ac:dyDescent="0.25">
      <c r="B19" s="23"/>
      <c r="C19" s="43" t="s">
        <v>12</v>
      </c>
      <c r="D19" s="44"/>
      <c r="E19" s="24"/>
      <c r="F19" s="84">
        <f>SUM(F11:F17)</f>
        <v>0</v>
      </c>
      <c r="G19" s="84">
        <f>SUM(G11:G17)</f>
        <v>0</v>
      </c>
      <c r="H19" s="80"/>
      <c r="I19" s="84">
        <f>SUM(I11:I17)</f>
        <v>0</v>
      </c>
      <c r="J19" s="28"/>
    </row>
    <row r="20" spans="2:10" ht="11.25" customHeight="1" thickTop="1" thickBot="1" x14ac:dyDescent="0.3">
      <c r="B20" s="23"/>
      <c r="C20" s="24"/>
      <c r="D20" s="27"/>
      <c r="E20" s="24"/>
      <c r="F20" s="80"/>
      <c r="G20" s="85"/>
      <c r="H20" s="85"/>
      <c r="I20" s="80"/>
      <c r="J20" s="28"/>
    </row>
    <row r="21" spans="2:10" ht="21" customHeight="1" thickTop="1" x14ac:dyDescent="0.2">
      <c r="B21" s="23"/>
      <c r="C21" s="45" t="s">
        <v>29</v>
      </c>
      <c r="D21" s="46"/>
      <c r="E21" s="47"/>
      <c r="F21" s="86"/>
      <c r="G21" s="86"/>
      <c r="H21" s="87"/>
      <c r="I21" s="80"/>
      <c r="J21" s="28"/>
    </row>
    <row r="22" spans="2:10" ht="21" customHeight="1" x14ac:dyDescent="0.2">
      <c r="B22" s="23"/>
      <c r="C22" s="48" t="s">
        <v>55</v>
      </c>
      <c r="D22" s="27"/>
      <c r="E22" s="24"/>
      <c r="F22" s="80"/>
      <c r="G22" s="80"/>
      <c r="H22" s="88"/>
      <c r="I22" s="80"/>
      <c r="J22" s="28"/>
    </row>
    <row r="23" spans="2:10" ht="21" customHeight="1" thickBot="1" x14ac:dyDescent="0.25">
      <c r="B23" s="23"/>
      <c r="C23" s="49" t="s">
        <v>30</v>
      </c>
      <c r="D23" s="50"/>
      <c r="E23" s="51"/>
      <c r="F23" s="89"/>
      <c r="G23" s="89"/>
      <c r="H23" s="90"/>
      <c r="I23" s="80"/>
      <c r="J23" s="28"/>
    </row>
    <row r="24" spans="2:10" ht="21" customHeight="1" thickTop="1" x14ac:dyDescent="0.2">
      <c r="B24" s="23"/>
      <c r="C24" s="41" t="s">
        <v>13</v>
      </c>
      <c r="D24" s="27"/>
      <c r="E24" s="24"/>
      <c r="F24" s="80"/>
      <c r="G24" s="80"/>
      <c r="H24" s="80"/>
      <c r="I24" s="80"/>
      <c r="J24" s="28"/>
    </row>
    <row r="25" spans="2:10" ht="21" customHeight="1" x14ac:dyDescent="0.2">
      <c r="B25" s="23"/>
      <c r="C25" s="24" t="s">
        <v>14</v>
      </c>
      <c r="D25" s="27"/>
      <c r="E25" s="24"/>
      <c r="F25" s="91"/>
      <c r="G25" s="91"/>
      <c r="H25" s="80"/>
      <c r="I25" s="81">
        <f>+F25+G25</f>
        <v>0</v>
      </c>
      <c r="J25" s="28"/>
    </row>
    <row r="26" spans="2:10" ht="10.5" customHeight="1" x14ac:dyDescent="0.2">
      <c r="B26" s="23"/>
      <c r="C26" s="24"/>
      <c r="D26" s="27"/>
      <c r="E26" s="24"/>
      <c r="F26" s="80"/>
      <c r="G26" s="80"/>
      <c r="H26" s="80"/>
      <c r="I26" s="83"/>
      <c r="J26" s="28"/>
    </row>
    <row r="27" spans="2:10" ht="18" customHeight="1" x14ac:dyDescent="0.2">
      <c r="B27" s="23"/>
      <c r="C27" s="24" t="s">
        <v>15</v>
      </c>
      <c r="D27" s="27"/>
      <c r="E27" s="24"/>
      <c r="F27" s="92"/>
      <c r="G27" s="93">
        <f>SUM(G29:G34)</f>
        <v>0</v>
      </c>
      <c r="H27" s="80"/>
      <c r="I27" s="81">
        <f>+F27+G27</f>
        <v>0</v>
      </c>
      <c r="J27" s="28"/>
    </row>
    <row r="28" spans="2:10" ht="13.5" customHeight="1" x14ac:dyDescent="0.2">
      <c r="B28" s="55" t="s">
        <v>51</v>
      </c>
      <c r="C28" s="52" t="s">
        <v>52</v>
      </c>
      <c r="D28" s="53">
        <v>502601</v>
      </c>
      <c r="E28" s="24"/>
      <c r="F28" s="80"/>
      <c r="G28" s="80"/>
      <c r="H28" s="80"/>
      <c r="I28" s="83"/>
      <c r="J28" s="28"/>
    </row>
    <row r="29" spans="2:10" ht="21" customHeight="1" x14ac:dyDescent="0.2">
      <c r="B29" s="23"/>
      <c r="C29" s="54" t="s">
        <v>28</v>
      </c>
      <c r="D29" s="42" t="s">
        <v>50</v>
      </c>
      <c r="E29" s="24"/>
      <c r="F29" s="113"/>
      <c r="G29" s="91"/>
      <c r="H29" s="80"/>
      <c r="I29" s="83"/>
      <c r="J29" s="28"/>
    </row>
    <row r="30" spans="2:10" ht="21" customHeight="1" x14ac:dyDescent="0.2">
      <c r="B30" s="23"/>
      <c r="C30" s="54" t="s">
        <v>28</v>
      </c>
      <c r="D30" s="42" t="s">
        <v>50</v>
      </c>
      <c r="E30" s="24"/>
      <c r="F30" s="113"/>
      <c r="G30" s="91"/>
      <c r="H30" s="80"/>
      <c r="I30" s="83"/>
      <c r="J30" s="28"/>
    </row>
    <row r="31" spans="2:10" ht="21" customHeight="1" x14ac:dyDescent="0.2">
      <c r="B31" s="23"/>
      <c r="C31" s="54" t="s">
        <v>28</v>
      </c>
      <c r="D31" s="42" t="s">
        <v>50</v>
      </c>
      <c r="E31" s="24"/>
      <c r="F31" s="113"/>
      <c r="G31" s="91"/>
      <c r="H31" s="80"/>
      <c r="I31" s="83"/>
      <c r="J31" s="28"/>
    </row>
    <row r="32" spans="2:10" ht="21" customHeight="1" x14ac:dyDescent="0.2">
      <c r="B32" s="23"/>
      <c r="C32" s="54" t="s">
        <v>28</v>
      </c>
      <c r="D32" s="42" t="s">
        <v>50</v>
      </c>
      <c r="E32" s="24"/>
      <c r="F32" s="113"/>
      <c r="G32" s="91"/>
      <c r="H32" s="80"/>
      <c r="I32" s="83"/>
      <c r="J32" s="28"/>
    </row>
    <row r="33" spans="2:10" ht="21" customHeight="1" x14ac:dyDescent="0.2">
      <c r="B33" s="23"/>
      <c r="C33" s="54" t="s">
        <v>28</v>
      </c>
      <c r="D33" s="42" t="s">
        <v>50</v>
      </c>
      <c r="E33" s="24"/>
      <c r="F33" s="113"/>
      <c r="G33" s="91"/>
      <c r="H33" s="80"/>
      <c r="I33" s="83"/>
      <c r="J33" s="28"/>
    </row>
    <row r="34" spans="2:10" ht="21" customHeight="1" x14ac:dyDescent="0.2">
      <c r="B34" s="23"/>
      <c r="C34" s="54" t="s">
        <v>28</v>
      </c>
      <c r="D34" s="42" t="s">
        <v>50</v>
      </c>
      <c r="E34" s="24"/>
      <c r="F34" s="113"/>
      <c r="G34" s="91"/>
      <c r="H34" s="80"/>
      <c r="I34" s="80"/>
      <c r="J34" s="79"/>
    </row>
    <row r="35" spans="2:10" ht="21" customHeight="1" x14ac:dyDescent="0.2">
      <c r="B35" s="23"/>
      <c r="C35" s="77"/>
      <c r="D35" s="78"/>
      <c r="E35" s="24"/>
      <c r="F35" s="83"/>
      <c r="G35" s="94"/>
      <c r="H35" s="80"/>
      <c r="I35" s="80"/>
      <c r="J35" s="79"/>
    </row>
    <row r="36" spans="2:10" ht="18" customHeight="1" x14ac:dyDescent="0.2">
      <c r="B36" s="23"/>
      <c r="C36" s="27" t="s">
        <v>16</v>
      </c>
      <c r="D36" s="27"/>
      <c r="E36" s="24"/>
      <c r="F36" s="91"/>
      <c r="G36" s="93">
        <f>SUM(G38:G40)</f>
        <v>0</v>
      </c>
      <c r="H36" s="80"/>
      <c r="I36" s="81">
        <f>+F36+G36</f>
        <v>0</v>
      </c>
      <c r="J36" s="28"/>
    </row>
    <row r="37" spans="2:10" ht="14.25" customHeight="1" x14ac:dyDescent="0.2">
      <c r="B37" s="55" t="s">
        <v>51</v>
      </c>
      <c r="C37" s="52" t="s">
        <v>53</v>
      </c>
      <c r="D37" s="53">
        <v>603003</v>
      </c>
      <c r="E37" s="24"/>
      <c r="F37" s="80"/>
      <c r="G37" s="80"/>
      <c r="H37" s="80"/>
      <c r="I37" s="83"/>
      <c r="J37" s="28"/>
    </row>
    <row r="38" spans="2:10" ht="21" customHeight="1" x14ac:dyDescent="0.2">
      <c r="B38" s="23"/>
      <c r="C38" s="54" t="s">
        <v>28</v>
      </c>
      <c r="D38" s="42" t="s">
        <v>50</v>
      </c>
      <c r="E38" s="24"/>
      <c r="F38" s="81"/>
      <c r="G38" s="91"/>
      <c r="H38" s="80"/>
      <c r="I38" s="83"/>
      <c r="J38" s="28"/>
    </row>
    <row r="39" spans="2:10" ht="21" customHeight="1" x14ac:dyDescent="0.2">
      <c r="B39" s="23"/>
      <c r="C39" s="54" t="s">
        <v>28</v>
      </c>
      <c r="D39" s="42" t="s">
        <v>50</v>
      </c>
      <c r="E39" s="24"/>
      <c r="F39" s="81"/>
      <c r="G39" s="91"/>
      <c r="H39" s="80"/>
      <c r="I39" s="83"/>
      <c r="J39" s="28"/>
    </row>
    <row r="40" spans="2:10" ht="21" customHeight="1" x14ac:dyDescent="0.2">
      <c r="B40" s="23"/>
      <c r="C40" s="54" t="s">
        <v>28</v>
      </c>
      <c r="D40" s="42" t="s">
        <v>50</v>
      </c>
      <c r="E40" s="24"/>
      <c r="F40" s="81"/>
      <c r="G40" s="91"/>
      <c r="H40" s="80"/>
      <c r="I40" s="83"/>
      <c r="J40" s="28"/>
    </row>
    <row r="41" spans="2:10" ht="18" customHeight="1" x14ac:dyDescent="0.2">
      <c r="B41" s="23"/>
      <c r="C41" s="24"/>
      <c r="D41" s="27"/>
      <c r="E41" s="24"/>
      <c r="F41" s="80"/>
      <c r="G41" s="80"/>
      <c r="H41" s="80"/>
      <c r="I41" s="83"/>
      <c r="J41" s="28"/>
    </row>
    <row r="42" spans="2:10" ht="18" customHeight="1" x14ac:dyDescent="0.2">
      <c r="B42" s="23"/>
      <c r="C42" s="24" t="s">
        <v>31</v>
      </c>
      <c r="D42" s="27"/>
      <c r="E42" s="24"/>
      <c r="F42" s="91"/>
      <c r="G42" s="93">
        <f>SUM(G44:G46)</f>
        <v>0</v>
      </c>
      <c r="H42" s="80"/>
      <c r="I42" s="81">
        <f>+F42+G42</f>
        <v>0</v>
      </c>
      <c r="J42" s="28"/>
    </row>
    <row r="43" spans="2:10" ht="13.5" customHeight="1" x14ac:dyDescent="0.2">
      <c r="B43" s="55" t="s">
        <v>51</v>
      </c>
      <c r="C43" s="52" t="s">
        <v>54</v>
      </c>
      <c r="D43" s="53">
        <v>608106</v>
      </c>
      <c r="E43" s="24"/>
      <c r="F43" s="80"/>
      <c r="G43" s="80"/>
      <c r="H43" s="80"/>
      <c r="I43" s="83"/>
      <c r="J43" s="28"/>
    </row>
    <row r="44" spans="2:10" ht="18" customHeight="1" x14ac:dyDescent="0.2">
      <c r="B44" s="23"/>
      <c r="C44" s="54" t="s">
        <v>28</v>
      </c>
      <c r="D44" s="42" t="s">
        <v>50</v>
      </c>
      <c r="E44" s="24"/>
      <c r="F44" s="81"/>
      <c r="G44" s="91"/>
      <c r="H44" s="80"/>
      <c r="I44" s="83"/>
      <c r="J44" s="28"/>
    </row>
    <row r="45" spans="2:10" ht="18" customHeight="1" x14ac:dyDescent="0.2">
      <c r="B45" s="23"/>
      <c r="C45" s="54" t="s">
        <v>28</v>
      </c>
      <c r="D45" s="42" t="s">
        <v>50</v>
      </c>
      <c r="E45" s="24"/>
      <c r="F45" s="81"/>
      <c r="G45" s="91"/>
      <c r="H45" s="80"/>
      <c r="I45" s="83"/>
      <c r="J45" s="28"/>
    </row>
    <row r="46" spans="2:10" ht="18" customHeight="1" x14ac:dyDescent="0.2">
      <c r="B46" s="23"/>
      <c r="C46" s="54" t="s">
        <v>28</v>
      </c>
      <c r="D46" s="42" t="s">
        <v>50</v>
      </c>
      <c r="E46" s="24"/>
      <c r="F46" s="81"/>
      <c r="G46" s="91"/>
      <c r="H46" s="80"/>
      <c r="I46" s="83"/>
      <c r="J46" s="28"/>
    </row>
    <row r="47" spans="2:10" ht="18" customHeight="1" x14ac:dyDescent="0.2">
      <c r="B47" s="23"/>
      <c r="C47" s="74" t="s">
        <v>25</v>
      </c>
      <c r="D47" s="74">
        <v>699999</v>
      </c>
      <c r="E47" s="73"/>
      <c r="F47" s="81">
        <f>IF(H9="AUX",+(SUM(F12:F14)*0),+(SUM(F12:F14)*0.085))</f>
        <v>0</v>
      </c>
      <c r="G47" s="81">
        <f>IF(H9="AUX",+(SUM(G12:G14)*0),+(SUM(G12:G14)*0.085))</f>
        <v>0</v>
      </c>
      <c r="H47" s="80"/>
      <c r="I47" s="81">
        <f>+F47+G47</f>
        <v>0</v>
      </c>
      <c r="J47" s="28"/>
    </row>
    <row r="48" spans="2:10" ht="11.25" customHeight="1" x14ac:dyDescent="0.2">
      <c r="B48" s="23"/>
      <c r="C48" s="75"/>
      <c r="D48" s="76"/>
      <c r="E48" s="75"/>
      <c r="F48" s="83"/>
      <c r="G48" s="83"/>
      <c r="H48" s="80"/>
      <c r="I48" s="83"/>
      <c r="J48" s="28"/>
    </row>
    <row r="49" spans="2:10" ht="18" customHeight="1" thickBot="1" x14ac:dyDescent="0.25">
      <c r="B49" s="23"/>
      <c r="C49" s="73" t="s">
        <v>18</v>
      </c>
      <c r="D49" s="74"/>
      <c r="E49" s="73"/>
      <c r="F49" s="82">
        <f>+F25+F27+F36+F42+F47</f>
        <v>0</v>
      </c>
      <c r="G49" s="82">
        <f>+G25+G27+G36+G42+G47</f>
        <v>0</v>
      </c>
      <c r="H49" s="80"/>
      <c r="I49" s="82">
        <f>SUM(I21:I47)</f>
        <v>0</v>
      </c>
      <c r="J49" s="28"/>
    </row>
    <row r="50" spans="2:10" ht="18" customHeight="1" x14ac:dyDescent="0.2">
      <c r="B50" s="23"/>
      <c r="C50" s="24"/>
      <c r="D50" s="27"/>
      <c r="E50" s="24"/>
      <c r="F50" s="80"/>
      <c r="G50" s="80"/>
      <c r="H50" s="80"/>
      <c r="I50" s="80"/>
      <c r="J50" s="28"/>
    </row>
    <row r="51" spans="2:10" ht="18" customHeight="1" thickBot="1" x14ac:dyDescent="0.25">
      <c r="B51" s="23"/>
      <c r="C51" s="43" t="s">
        <v>19</v>
      </c>
      <c r="D51" s="44"/>
      <c r="E51" s="43"/>
      <c r="F51" s="95">
        <f>+F19-F49</f>
        <v>0</v>
      </c>
      <c r="G51" s="95">
        <f>+G19-G49</f>
        <v>0</v>
      </c>
      <c r="H51" s="80" t="s">
        <v>7</v>
      </c>
      <c r="I51" s="95">
        <f>+I19-I49</f>
        <v>0</v>
      </c>
      <c r="J51" s="28"/>
    </row>
    <row r="52" spans="2:10" ht="15" thickTop="1" x14ac:dyDescent="0.2">
      <c r="B52" s="23"/>
      <c r="J52" s="28"/>
    </row>
    <row r="53" spans="2:10" x14ac:dyDescent="0.2">
      <c r="B53" s="23"/>
      <c r="F53" s="9"/>
      <c r="J53" s="28"/>
    </row>
    <row r="54" spans="2:10" ht="15" x14ac:dyDescent="0.25">
      <c r="B54" s="23"/>
      <c r="D54" s="104" t="s">
        <v>20</v>
      </c>
      <c r="E54" s="105"/>
      <c r="F54" s="105"/>
      <c r="J54" s="28"/>
    </row>
    <row r="55" spans="2:10" x14ac:dyDescent="0.2">
      <c r="B55" s="23"/>
      <c r="F55" s="9"/>
      <c r="J55" s="28"/>
    </row>
    <row r="56" spans="2:10" ht="15" thickBot="1" x14ac:dyDescent="0.25">
      <c r="B56" s="23"/>
      <c r="C56" s="56"/>
      <c r="D56" s="56"/>
      <c r="G56" s="56"/>
      <c r="H56" s="56"/>
      <c r="I56" s="56"/>
      <c r="J56" s="28"/>
    </row>
    <row r="57" spans="2:10" x14ac:dyDescent="0.2">
      <c r="B57" s="23"/>
      <c r="C57" s="9" t="s">
        <v>21</v>
      </c>
      <c r="G57" s="10" t="s">
        <v>66</v>
      </c>
      <c r="H57" s="9"/>
      <c r="I57" s="9"/>
      <c r="J57" s="28"/>
    </row>
    <row r="58" spans="2:10" x14ac:dyDescent="0.2">
      <c r="B58" s="23"/>
      <c r="F58" s="9"/>
      <c r="J58" s="28"/>
    </row>
    <row r="59" spans="2:10" x14ac:dyDescent="0.2">
      <c r="B59" s="23"/>
      <c r="J59" s="28"/>
    </row>
    <row r="60" spans="2:10" ht="15" thickBot="1" x14ac:dyDescent="0.25">
      <c r="B60" s="23"/>
      <c r="C60" s="56"/>
      <c r="D60" s="56"/>
      <c r="G60" s="56"/>
      <c r="H60" s="56"/>
      <c r="I60" s="56"/>
      <c r="J60" s="28"/>
    </row>
    <row r="61" spans="2:10" x14ac:dyDescent="0.2">
      <c r="B61" s="23"/>
      <c r="C61" s="9" t="s">
        <v>67</v>
      </c>
      <c r="G61" s="9" t="s">
        <v>22</v>
      </c>
      <c r="H61" s="9"/>
      <c r="I61" s="9"/>
      <c r="J61" s="28"/>
    </row>
    <row r="62" spans="2:10" x14ac:dyDescent="0.2">
      <c r="B62" s="23"/>
      <c r="J62" s="28"/>
    </row>
    <row r="63" spans="2:10" ht="15" thickBot="1" x14ac:dyDescent="0.25">
      <c r="B63" s="23"/>
      <c r="D63" s="56"/>
      <c r="E63" s="56"/>
      <c r="F63" s="56"/>
      <c r="J63" s="28"/>
    </row>
    <row r="64" spans="2:10" x14ac:dyDescent="0.2">
      <c r="B64" s="23"/>
      <c r="D64" s="9" t="s">
        <v>84</v>
      </c>
      <c r="F64" s="9"/>
      <c r="I64" s="9"/>
      <c r="J64" s="28"/>
    </row>
    <row r="65" spans="2:10" x14ac:dyDescent="0.2">
      <c r="B65" s="23"/>
      <c r="F65" s="9"/>
      <c r="G65" s="9"/>
      <c r="H65" s="9"/>
      <c r="I65" s="9"/>
      <c r="J65" s="28"/>
    </row>
    <row r="66" spans="2:10" x14ac:dyDescent="0.2">
      <c r="B66" s="23"/>
      <c r="F66" s="9"/>
      <c r="I66" s="9"/>
      <c r="J66" s="28"/>
    </row>
    <row r="67" spans="2:10" x14ac:dyDescent="0.2">
      <c r="B67" s="23"/>
      <c r="C67" s="57" t="s">
        <v>23</v>
      </c>
      <c r="D67" s="58"/>
      <c r="E67" s="58"/>
      <c r="F67" s="59"/>
      <c r="G67" s="59"/>
      <c r="H67" s="60"/>
      <c r="I67" s="60"/>
      <c r="J67" s="61"/>
    </row>
    <row r="68" spans="2:10" x14ac:dyDescent="0.2">
      <c r="B68" s="23"/>
      <c r="C68" s="62" t="s">
        <v>24</v>
      </c>
      <c r="D68" s="52"/>
      <c r="E68" s="52"/>
      <c r="F68" s="63"/>
      <c r="G68" s="63"/>
      <c r="H68" s="64"/>
      <c r="I68" s="64"/>
      <c r="J68" s="61"/>
    </row>
    <row r="69" spans="2:10" x14ac:dyDescent="0.2">
      <c r="B69" s="23"/>
      <c r="C69" s="65"/>
      <c r="J69" s="61"/>
    </row>
    <row r="70" spans="2:10" x14ac:dyDescent="0.2">
      <c r="B70" s="23"/>
      <c r="C70" s="65"/>
      <c r="J70" s="61"/>
    </row>
    <row r="71" spans="2:10" x14ac:dyDescent="0.2">
      <c r="B71" s="23"/>
      <c r="C71" s="65"/>
      <c r="J71" s="61"/>
    </row>
    <row r="72" spans="2:10" x14ac:dyDescent="0.2">
      <c r="B72" s="23"/>
      <c r="C72" s="66"/>
      <c r="D72" s="67"/>
      <c r="E72" s="67"/>
      <c r="F72" s="68"/>
      <c r="G72" s="68"/>
      <c r="H72" s="68"/>
      <c r="I72" s="68"/>
      <c r="J72" s="61"/>
    </row>
    <row r="73" spans="2:10" ht="15" thickBot="1" x14ac:dyDescent="0.25">
      <c r="B73" s="69"/>
      <c r="C73" s="70"/>
      <c r="D73" s="70"/>
      <c r="E73" s="70"/>
      <c r="F73" s="71"/>
      <c r="G73" s="71"/>
      <c r="H73" s="71"/>
      <c r="I73" s="71"/>
      <c r="J73" s="72"/>
    </row>
    <row r="74" spans="2:10" ht="15" thickTop="1" x14ac:dyDescent="0.2"/>
  </sheetData>
  <mergeCells count="2">
    <mergeCell ref="H5:I7"/>
    <mergeCell ref="D54:F54"/>
  </mergeCells>
  <pageMargins left="0.41" right="0.42" top="0.36" bottom="0.46" header="0.26" footer="0.3"/>
  <pageSetup scale="60" orientation="portrait" r:id="rId1"/>
  <headerFooter>
    <oddFooter>&amp;L&amp;Z&amp;F&amp;RAF/dma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6CA6621-0360-3E4C-A514-FE91490D53B0}">
          <x14:formula1>
            <xm:f>Sheet3!$A$1:$A$2</xm:f>
          </x14:formula1>
          <xm:sqref>H9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0"/>
  <sheetViews>
    <sheetView workbookViewId="0">
      <selection activeCell="B13" sqref="B13:K13"/>
    </sheetView>
  </sheetViews>
  <sheetFormatPr defaultColWidth="8.85546875" defaultRowHeight="12.75" x14ac:dyDescent="0.2"/>
  <cols>
    <col min="1" max="1" width="27.85546875" style="2" customWidth="1"/>
    <col min="2" max="10" width="5.42578125" style="2" customWidth="1"/>
    <col min="11" max="11" width="9.42578125" style="2" customWidth="1"/>
    <col min="12" max="12" width="5.42578125" style="2" customWidth="1"/>
    <col min="13" max="13" width="14.42578125" style="2" customWidth="1"/>
    <col min="14" max="14" width="9.140625" style="2"/>
    <col min="15" max="256" width="9.140625" style="3"/>
    <col min="257" max="257" width="27.85546875" style="3" customWidth="1"/>
    <col min="258" max="269" width="5.42578125" style="3" customWidth="1"/>
    <col min="270" max="512" width="9.140625" style="3"/>
    <col min="513" max="513" width="27.85546875" style="3" customWidth="1"/>
    <col min="514" max="525" width="5.42578125" style="3" customWidth="1"/>
    <col min="526" max="768" width="9.140625" style="3"/>
    <col min="769" max="769" width="27.85546875" style="3" customWidth="1"/>
    <col min="770" max="781" width="5.42578125" style="3" customWidth="1"/>
    <col min="782" max="1024" width="9.140625" style="3"/>
    <col min="1025" max="1025" width="27.85546875" style="3" customWidth="1"/>
    <col min="1026" max="1037" width="5.42578125" style="3" customWidth="1"/>
    <col min="1038" max="1280" width="9.140625" style="3"/>
    <col min="1281" max="1281" width="27.85546875" style="3" customWidth="1"/>
    <col min="1282" max="1293" width="5.42578125" style="3" customWidth="1"/>
    <col min="1294" max="1536" width="9.140625" style="3"/>
    <col min="1537" max="1537" width="27.85546875" style="3" customWidth="1"/>
    <col min="1538" max="1549" width="5.42578125" style="3" customWidth="1"/>
    <col min="1550" max="1792" width="9.140625" style="3"/>
    <col min="1793" max="1793" width="27.85546875" style="3" customWidth="1"/>
    <col min="1794" max="1805" width="5.42578125" style="3" customWidth="1"/>
    <col min="1806" max="2048" width="9.140625" style="3"/>
    <col min="2049" max="2049" width="27.85546875" style="3" customWidth="1"/>
    <col min="2050" max="2061" width="5.42578125" style="3" customWidth="1"/>
    <col min="2062" max="2304" width="9.140625" style="3"/>
    <col min="2305" max="2305" width="27.85546875" style="3" customWidth="1"/>
    <col min="2306" max="2317" width="5.42578125" style="3" customWidth="1"/>
    <col min="2318" max="2560" width="9.140625" style="3"/>
    <col min="2561" max="2561" width="27.85546875" style="3" customWidth="1"/>
    <col min="2562" max="2573" width="5.42578125" style="3" customWidth="1"/>
    <col min="2574" max="2816" width="9.140625" style="3"/>
    <col min="2817" max="2817" width="27.85546875" style="3" customWidth="1"/>
    <col min="2818" max="2829" width="5.42578125" style="3" customWidth="1"/>
    <col min="2830" max="3072" width="9.140625" style="3"/>
    <col min="3073" max="3073" width="27.85546875" style="3" customWidth="1"/>
    <col min="3074" max="3085" width="5.42578125" style="3" customWidth="1"/>
    <col min="3086" max="3328" width="9.140625" style="3"/>
    <col min="3329" max="3329" width="27.85546875" style="3" customWidth="1"/>
    <col min="3330" max="3341" width="5.42578125" style="3" customWidth="1"/>
    <col min="3342" max="3584" width="9.140625" style="3"/>
    <col min="3585" max="3585" width="27.85546875" style="3" customWidth="1"/>
    <col min="3586" max="3597" width="5.42578125" style="3" customWidth="1"/>
    <col min="3598" max="3840" width="9.140625" style="3"/>
    <col min="3841" max="3841" width="27.85546875" style="3" customWidth="1"/>
    <col min="3842" max="3853" width="5.42578125" style="3" customWidth="1"/>
    <col min="3854" max="4096" width="9.140625" style="3"/>
    <col min="4097" max="4097" width="27.85546875" style="3" customWidth="1"/>
    <col min="4098" max="4109" width="5.42578125" style="3" customWidth="1"/>
    <col min="4110" max="4352" width="9.140625" style="3"/>
    <col min="4353" max="4353" width="27.85546875" style="3" customWidth="1"/>
    <col min="4354" max="4365" width="5.42578125" style="3" customWidth="1"/>
    <col min="4366" max="4608" width="9.140625" style="3"/>
    <col min="4609" max="4609" width="27.85546875" style="3" customWidth="1"/>
    <col min="4610" max="4621" width="5.42578125" style="3" customWidth="1"/>
    <col min="4622" max="4864" width="9.140625" style="3"/>
    <col min="4865" max="4865" width="27.85546875" style="3" customWidth="1"/>
    <col min="4866" max="4877" width="5.42578125" style="3" customWidth="1"/>
    <col min="4878" max="5120" width="9.140625" style="3"/>
    <col min="5121" max="5121" width="27.85546875" style="3" customWidth="1"/>
    <col min="5122" max="5133" width="5.42578125" style="3" customWidth="1"/>
    <col min="5134" max="5376" width="9.140625" style="3"/>
    <col min="5377" max="5377" width="27.85546875" style="3" customWidth="1"/>
    <col min="5378" max="5389" width="5.42578125" style="3" customWidth="1"/>
    <col min="5390" max="5632" width="9.140625" style="3"/>
    <col min="5633" max="5633" width="27.85546875" style="3" customWidth="1"/>
    <col min="5634" max="5645" width="5.42578125" style="3" customWidth="1"/>
    <col min="5646" max="5888" width="9.140625" style="3"/>
    <col min="5889" max="5889" width="27.85546875" style="3" customWidth="1"/>
    <col min="5890" max="5901" width="5.42578125" style="3" customWidth="1"/>
    <col min="5902" max="6144" width="9.140625" style="3"/>
    <col min="6145" max="6145" width="27.85546875" style="3" customWidth="1"/>
    <col min="6146" max="6157" width="5.42578125" style="3" customWidth="1"/>
    <col min="6158" max="6400" width="9.140625" style="3"/>
    <col min="6401" max="6401" width="27.85546875" style="3" customWidth="1"/>
    <col min="6402" max="6413" width="5.42578125" style="3" customWidth="1"/>
    <col min="6414" max="6656" width="9.140625" style="3"/>
    <col min="6657" max="6657" width="27.85546875" style="3" customWidth="1"/>
    <col min="6658" max="6669" width="5.42578125" style="3" customWidth="1"/>
    <col min="6670" max="6912" width="9.140625" style="3"/>
    <col min="6913" max="6913" width="27.85546875" style="3" customWidth="1"/>
    <col min="6914" max="6925" width="5.42578125" style="3" customWidth="1"/>
    <col min="6926" max="7168" width="9.140625" style="3"/>
    <col min="7169" max="7169" width="27.85546875" style="3" customWidth="1"/>
    <col min="7170" max="7181" width="5.42578125" style="3" customWidth="1"/>
    <col min="7182" max="7424" width="9.140625" style="3"/>
    <col min="7425" max="7425" width="27.85546875" style="3" customWidth="1"/>
    <col min="7426" max="7437" width="5.42578125" style="3" customWidth="1"/>
    <col min="7438" max="7680" width="9.140625" style="3"/>
    <col min="7681" max="7681" width="27.85546875" style="3" customWidth="1"/>
    <col min="7682" max="7693" width="5.42578125" style="3" customWidth="1"/>
    <col min="7694" max="7936" width="9.140625" style="3"/>
    <col min="7937" max="7937" width="27.85546875" style="3" customWidth="1"/>
    <col min="7938" max="7949" width="5.42578125" style="3" customWidth="1"/>
    <col min="7950" max="8192" width="9.140625" style="3"/>
    <col min="8193" max="8193" width="27.85546875" style="3" customWidth="1"/>
    <col min="8194" max="8205" width="5.42578125" style="3" customWidth="1"/>
    <col min="8206" max="8448" width="9.140625" style="3"/>
    <col min="8449" max="8449" width="27.85546875" style="3" customWidth="1"/>
    <col min="8450" max="8461" width="5.42578125" style="3" customWidth="1"/>
    <col min="8462" max="8704" width="9.140625" style="3"/>
    <col min="8705" max="8705" width="27.85546875" style="3" customWidth="1"/>
    <col min="8706" max="8717" width="5.42578125" style="3" customWidth="1"/>
    <col min="8718" max="8960" width="9.140625" style="3"/>
    <col min="8961" max="8961" width="27.85546875" style="3" customWidth="1"/>
    <col min="8962" max="8973" width="5.42578125" style="3" customWidth="1"/>
    <col min="8974" max="9216" width="9.140625" style="3"/>
    <col min="9217" max="9217" width="27.85546875" style="3" customWidth="1"/>
    <col min="9218" max="9229" width="5.42578125" style="3" customWidth="1"/>
    <col min="9230" max="9472" width="9.140625" style="3"/>
    <col min="9473" max="9473" width="27.85546875" style="3" customWidth="1"/>
    <col min="9474" max="9485" width="5.42578125" style="3" customWidth="1"/>
    <col min="9486" max="9728" width="9.140625" style="3"/>
    <col min="9729" max="9729" width="27.85546875" style="3" customWidth="1"/>
    <col min="9730" max="9741" width="5.42578125" style="3" customWidth="1"/>
    <col min="9742" max="9984" width="9.140625" style="3"/>
    <col min="9985" max="9985" width="27.85546875" style="3" customWidth="1"/>
    <col min="9986" max="9997" width="5.42578125" style="3" customWidth="1"/>
    <col min="9998" max="10240" width="9.140625" style="3"/>
    <col min="10241" max="10241" width="27.85546875" style="3" customWidth="1"/>
    <col min="10242" max="10253" width="5.42578125" style="3" customWidth="1"/>
    <col min="10254" max="10496" width="9.140625" style="3"/>
    <col min="10497" max="10497" width="27.85546875" style="3" customWidth="1"/>
    <col min="10498" max="10509" width="5.42578125" style="3" customWidth="1"/>
    <col min="10510" max="10752" width="9.140625" style="3"/>
    <col min="10753" max="10753" width="27.85546875" style="3" customWidth="1"/>
    <col min="10754" max="10765" width="5.42578125" style="3" customWidth="1"/>
    <col min="10766" max="11008" width="9.140625" style="3"/>
    <col min="11009" max="11009" width="27.85546875" style="3" customWidth="1"/>
    <col min="11010" max="11021" width="5.42578125" style="3" customWidth="1"/>
    <col min="11022" max="11264" width="9.140625" style="3"/>
    <col min="11265" max="11265" width="27.85546875" style="3" customWidth="1"/>
    <col min="11266" max="11277" width="5.42578125" style="3" customWidth="1"/>
    <col min="11278" max="11520" width="9.140625" style="3"/>
    <col min="11521" max="11521" width="27.85546875" style="3" customWidth="1"/>
    <col min="11522" max="11533" width="5.42578125" style="3" customWidth="1"/>
    <col min="11534" max="11776" width="9.140625" style="3"/>
    <col min="11777" max="11777" width="27.85546875" style="3" customWidth="1"/>
    <col min="11778" max="11789" width="5.42578125" style="3" customWidth="1"/>
    <col min="11790" max="12032" width="9.140625" style="3"/>
    <col min="12033" max="12033" width="27.85546875" style="3" customWidth="1"/>
    <col min="12034" max="12045" width="5.42578125" style="3" customWidth="1"/>
    <col min="12046" max="12288" width="9.140625" style="3"/>
    <col min="12289" max="12289" width="27.85546875" style="3" customWidth="1"/>
    <col min="12290" max="12301" width="5.42578125" style="3" customWidth="1"/>
    <col min="12302" max="12544" width="9.140625" style="3"/>
    <col min="12545" max="12545" width="27.85546875" style="3" customWidth="1"/>
    <col min="12546" max="12557" width="5.42578125" style="3" customWidth="1"/>
    <col min="12558" max="12800" width="9.140625" style="3"/>
    <col min="12801" max="12801" width="27.85546875" style="3" customWidth="1"/>
    <col min="12802" max="12813" width="5.42578125" style="3" customWidth="1"/>
    <col min="12814" max="13056" width="9.140625" style="3"/>
    <col min="13057" max="13057" width="27.85546875" style="3" customWidth="1"/>
    <col min="13058" max="13069" width="5.42578125" style="3" customWidth="1"/>
    <col min="13070" max="13312" width="9.140625" style="3"/>
    <col min="13313" max="13313" width="27.85546875" style="3" customWidth="1"/>
    <col min="13314" max="13325" width="5.42578125" style="3" customWidth="1"/>
    <col min="13326" max="13568" width="9.140625" style="3"/>
    <col min="13569" max="13569" width="27.85546875" style="3" customWidth="1"/>
    <col min="13570" max="13581" width="5.42578125" style="3" customWidth="1"/>
    <col min="13582" max="13824" width="9.140625" style="3"/>
    <col min="13825" max="13825" width="27.85546875" style="3" customWidth="1"/>
    <col min="13826" max="13837" width="5.42578125" style="3" customWidth="1"/>
    <col min="13838" max="14080" width="9.140625" style="3"/>
    <col min="14081" max="14081" width="27.85546875" style="3" customWidth="1"/>
    <col min="14082" max="14093" width="5.42578125" style="3" customWidth="1"/>
    <col min="14094" max="14336" width="9.140625" style="3"/>
    <col min="14337" max="14337" width="27.85546875" style="3" customWidth="1"/>
    <col min="14338" max="14349" width="5.42578125" style="3" customWidth="1"/>
    <col min="14350" max="14592" width="9.140625" style="3"/>
    <col min="14593" max="14593" width="27.85546875" style="3" customWidth="1"/>
    <col min="14594" max="14605" width="5.42578125" style="3" customWidth="1"/>
    <col min="14606" max="14848" width="9.140625" style="3"/>
    <col min="14849" max="14849" width="27.85546875" style="3" customWidth="1"/>
    <col min="14850" max="14861" width="5.42578125" style="3" customWidth="1"/>
    <col min="14862" max="15104" width="9.140625" style="3"/>
    <col min="15105" max="15105" width="27.85546875" style="3" customWidth="1"/>
    <col min="15106" max="15117" width="5.42578125" style="3" customWidth="1"/>
    <col min="15118" max="15360" width="9.140625" style="3"/>
    <col min="15361" max="15361" width="27.85546875" style="3" customWidth="1"/>
    <col min="15362" max="15373" width="5.42578125" style="3" customWidth="1"/>
    <col min="15374" max="15616" width="9.140625" style="3"/>
    <col min="15617" max="15617" width="27.85546875" style="3" customWidth="1"/>
    <col min="15618" max="15629" width="5.42578125" style="3" customWidth="1"/>
    <col min="15630" max="15872" width="9.140625" style="3"/>
    <col min="15873" max="15873" width="27.85546875" style="3" customWidth="1"/>
    <col min="15874" max="15885" width="5.42578125" style="3" customWidth="1"/>
    <col min="15886" max="16128" width="9.140625" style="3"/>
    <col min="16129" max="16129" width="27.85546875" style="3" customWidth="1"/>
    <col min="16130" max="16141" width="5.42578125" style="3" customWidth="1"/>
    <col min="16142" max="16384" width="9.140625" style="3"/>
  </cols>
  <sheetData>
    <row r="1" spans="1:27" x14ac:dyDescent="0.2">
      <c r="A1" s="1"/>
    </row>
    <row r="2" spans="1:27" s="8" customFormat="1" x14ac:dyDescent="0.2">
      <c r="A2" s="106" t="s">
        <v>74</v>
      </c>
      <c r="B2" s="106"/>
      <c r="C2" s="106"/>
      <c r="D2" s="106"/>
      <c r="E2" s="106"/>
      <c r="F2" s="106"/>
      <c r="G2" s="106"/>
      <c r="H2" s="106"/>
      <c r="I2" s="106"/>
      <c r="J2" s="106"/>
      <c r="K2" s="106"/>
      <c r="L2" s="106"/>
      <c r="M2" s="106"/>
      <c r="N2" s="7"/>
    </row>
    <row r="3" spans="1:27" s="8" customFormat="1" x14ac:dyDescent="0.2">
      <c r="A3" s="106" t="s">
        <v>1</v>
      </c>
      <c r="B3" s="106"/>
      <c r="C3" s="106"/>
      <c r="D3" s="106"/>
      <c r="E3" s="106"/>
      <c r="F3" s="106"/>
      <c r="G3" s="106"/>
      <c r="H3" s="106"/>
      <c r="I3" s="106"/>
      <c r="J3" s="106"/>
      <c r="K3" s="106"/>
      <c r="L3" s="106"/>
      <c r="M3" s="106"/>
      <c r="N3" s="7"/>
    </row>
    <row r="5" spans="1:27" ht="51.75" customHeight="1" x14ac:dyDescent="0.2">
      <c r="A5" s="107" t="s">
        <v>75</v>
      </c>
      <c r="B5" s="107"/>
      <c r="C5" s="107"/>
      <c r="D5" s="107"/>
      <c r="E5" s="107"/>
      <c r="F5" s="107"/>
      <c r="G5" s="107"/>
      <c r="H5" s="107"/>
      <c r="I5" s="107"/>
      <c r="J5" s="107"/>
      <c r="K5" s="107"/>
      <c r="L5" s="4"/>
      <c r="M5" s="4"/>
      <c r="N5" s="4"/>
    </row>
    <row r="6" spans="1:27" ht="51" customHeight="1" x14ac:dyDescent="0.2">
      <c r="A6" s="107" t="s">
        <v>80</v>
      </c>
      <c r="B6" s="107"/>
      <c r="C6" s="107"/>
      <c r="D6" s="107"/>
      <c r="E6" s="107"/>
      <c r="F6" s="107"/>
      <c r="G6" s="107"/>
      <c r="H6" s="107"/>
      <c r="I6" s="107"/>
      <c r="J6" s="107"/>
      <c r="K6" s="107"/>
      <c r="L6" s="4"/>
      <c r="M6" s="4"/>
      <c r="N6" s="4"/>
    </row>
    <row r="7" spans="1:27" ht="41.25" customHeight="1" x14ac:dyDescent="0.2">
      <c r="A7" s="107" t="s">
        <v>81</v>
      </c>
      <c r="B7" s="107"/>
      <c r="C7" s="107"/>
      <c r="D7" s="107"/>
      <c r="E7" s="107"/>
      <c r="F7" s="107"/>
      <c r="G7" s="107"/>
      <c r="H7" s="107"/>
      <c r="I7" s="107"/>
      <c r="J7" s="107"/>
      <c r="K7" s="107"/>
      <c r="L7" s="4"/>
      <c r="M7" s="4"/>
      <c r="N7" s="4"/>
    </row>
    <row r="8" spans="1:27" x14ac:dyDescent="0.2">
      <c r="A8" s="4"/>
      <c r="B8" s="4"/>
      <c r="C8" s="4"/>
      <c r="D8" s="4"/>
      <c r="E8" s="4"/>
      <c r="F8" s="4"/>
      <c r="G8" s="4"/>
      <c r="H8" s="4"/>
      <c r="I8" s="4"/>
      <c r="J8" s="4"/>
      <c r="K8" s="4"/>
      <c r="L8" s="4"/>
      <c r="M8" s="4"/>
      <c r="N8" s="4"/>
    </row>
    <row r="9" spans="1:27" x14ac:dyDescent="0.2">
      <c r="A9" s="1" t="s">
        <v>58</v>
      </c>
      <c r="B9" s="2" t="s">
        <v>59</v>
      </c>
    </row>
    <row r="10" spans="1:27" x14ac:dyDescent="0.2">
      <c r="A10" s="1" t="s">
        <v>57</v>
      </c>
      <c r="B10" s="2" t="s">
        <v>60</v>
      </c>
    </row>
    <row r="11" spans="1:27" x14ac:dyDescent="0.2">
      <c r="A11" s="1" t="s">
        <v>70</v>
      </c>
      <c r="B11" s="2" t="s">
        <v>71</v>
      </c>
    </row>
    <row r="12" spans="1:27" x14ac:dyDescent="0.2">
      <c r="A12" s="1" t="s">
        <v>72</v>
      </c>
      <c r="B12" s="2" t="s">
        <v>73</v>
      </c>
    </row>
    <row r="13" spans="1:27" ht="67.5" customHeight="1" x14ac:dyDescent="0.2">
      <c r="A13" s="1" t="s">
        <v>3</v>
      </c>
      <c r="B13" s="107" t="s">
        <v>61</v>
      </c>
      <c r="C13" s="107"/>
      <c r="D13" s="107"/>
      <c r="E13" s="107"/>
      <c r="F13" s="107"/>
      <c r="G13" s="107"/>
      <c r="H13" s="107"/>
      <c r="I13" s="107"/>
      <c r="J13" s="107"/>
      <c r="K13" s="107"/>
      <c r="L13" s="4"/>
      <c r="M13" s="4"/>
      <c r="N13" s="4"/>
      <c r="O13" s="4"/>
      <c r="P13" s="4"/>
      <c r="Q13" s="4"/>
      <c r="R13" s="4"/>
      <c r="S13" s="4"/>
      <c r="T13" s="4"/>
      <c r="U13" s="4"/>
      <c r="V13" s="4"/>
      <c r="W13" s="4"/>
      <c r="X13" s="4"/>
      <c r="Y13" s="4"/>
      <c r="Z13" s="4"/>
      <c r="AA13" s="4"/>
    </row>
    <row r="14" spans="1:27" x14ac:dyDescent="0.2">
      <c r="A14" s="1"/>
    </row>
    <row r="15" spans="1:27" ht="29.25" customHeight="1" x14ac:dyDescent="0.2">
      <c r="A15" s="1" t="s">
        <v>4</v>
      </c>
      <c r="B15" s="108" t="s">
        <v>32</v>
      </c>
      <c r="C15" s="108"/>
      <c r="D15" s="108"/>
      <c r="E15" s="108"/>
      <c r="F15" s="108"/>
      <c r="G15" s="108"/>
      <c r="H15" s="108"/>
      <c r="I15" s="108"/>
      <c r="J15" s="108"/>
      <c r="K15" s="108"/>
      <c r="L15" s="5"/>
      <c r="M15" s="5"/>
    </row>
    <row r="16" spans="1:27" ht="55.5" customHeight="1" x14ac:dyDescent="0.2">
      <c r="A16" s="96" t="s">
        <v>33</v>
      </c>
      <c r="B16" s="109" t="s">
        <v>62</v>
      </c>
      <c r="C16" s="109"/>
      <c r="D16" s="109"/>
      <c r="E16" s="109"/>
      <c r="F16" s="109"/>
      <c r="G16" s="109"/>
      <c r="H16" s="109"/>
      <c r="I16" s="109"/>
      <c r="J16" s="109"/>
      <c r="K16" s="109"/>
      <c r="L16" s="5"/>
      <c r="M16" s="5"/>
      <c r="N16" s="4"/>
    </row>
    <row r="17" spans="1:14" x14ac:dyDescent="0.2">
      <c r="A17" s="1"/>
      <c r="B17" s="6"/>
      <c r="C17" s="6"/>
      <c r="D17" s="6"/>
      <c r="E17" s="6"/>
      <c r="F17" s="6"/>
      <c r="G17" s="6"/>
      <c r="H17" s="6"/>
      <c r="I17" s="6"/>
      <c r="J17" s="6"/>
      <c r="K17" s="6"/>
      <c r="L17" s="6"/>
      <c r="M17" s="6"/>
    </row>
    <row r="18" spans="1:14" ht="94.5" customHeight="1" x14ac:dyDescent="0.2">
      <c r="A18" s="1" t="s">
        <v>26</v>
      </c>
      <c r="B18" s="108" t="s">
        <v>76</v>
      </c>
      <c r="C18" s="108"/>
      <c r="D18" s="108"/>
      <c r="E18" s="108"/>
      <c r="F18" s="108"/>
      <c r="G18" s="108"/>
      <c r="H18" s="108"/>
      <c r="I18" s="108"/>
      <c r="J18" s="108"/>
      <c r="K18" s="108"/>
      <c r="L18" s="5"/>
      <c r="M18" s="5"/>
      <c r="N18" s="4"/>
    </row>
    <row r="19" spans="1:14" x14ac:dyDescent="0.2">
      <c r="A19" s="1"/>
      <c r="B19" s="6"/>
      <c r="C19" s="6"/>
      <c r="D19" s="6"/>
      <c r="E19" s="6"/>
      <c r="F19" s="6"/>
      <c r="G19" s="6"/>
      <c r="H19" s="6"/>
      <c r="I19" s="6"/>
      <c r="J19" s="6"/>
      <c r="K19" s="6"/>
      <c r="L19" s="6"/>
      <c r="M19" s="6"/>
    </row>
    <row r="20" spans="1:14" ht="25.5" customHeight="1" x14ac:dyDescent="0.2">
      <c r="A20" s="96" t="s">
        <v>34</v>
      </c>
      <c r="B20" s="109" t="s">
        <v>77</v>
      </c>
      <c r="C20" s="109"/>
      <c r="D20" s="109"/>
      <c r="E20" s="109"/>
      <c r="F20" s="109"/>
      <c r="G20" s="109"/>
      <c r="H20" s="109"/>
      <c r="I20" s="109"/>
      <c r="J20" s="109"/>
      <c r="K20" s="109"/>
      <c r="L20" s="5"/>
      <c r="M20" s="5"/>
      <c r="N20" s="4"/>
    </row>
    <row r="21" spans="1:14" x14ac:dyDescent="0.2">
      <c r="A21" s="1"/>
      <c r="B21" s="5"/>
      <c r="C21" s="5"/>
      <c r="D21" s="5"/>
      <c r="E21" s="5"/>
      <c r="F21" s="5"/>
      <c r="G21" s="5"/>
      <c r="H21" s="5"/>
      <c r="I21" s="5"/>
      <c r="J21" s="5"/>
      <c r="K21" s="5"/>
      <c r="L21" s="5"/>
      <c r="M21" s="5"/>
      <c r="N21" s="4"/>
    </row>
    <row r="22" spans="1:14" ht="42" customHeight="1" x14ac:dyDescent="0.2">
      <c r="A22" s="1" t="s">
        <v>35</v>
      </c>
      <c r="B22" s="108" t="s">
        <v>48</v>
      </c>
      <c r="C22" s="108"/>
      <c r="D22" s="108"/>
      <c r="E22" s="108"/>
      <c r="F22" s="108"/>
      <c r="G22" s="108"/>
      <c r="H22" s="108"/>
      <c r="I22" s="108"/>
      <c r="J22" s="108"/>
      <c r="K22" s="108"/>
      <c r="L22" s="5"/>
      <c r="M22" s="5"/>
      <c r="N22" s="4"/>
    </row>
    <row r="23" spans="1:14" x14ac:dyDescent="0.2">
      <c r="A23" s="1"/>
      <c r="B23" s="6"/>
      <c r="C23" s="6"/>
      <c r="D23" s="6"/>
      <c r="E23" s="6"/>
      <c r="F23" s="6"/>
      <c r="G23" s="6"/>
      <c r="H23" s="6"/>
      <c r="I23" s="6"/>
      <c r="J23" s="6"/>
      <c r="K23" s="6"/>
      <c r="L23" s="6"/>
      <c r="M23" s="6"/>
    </row>
    <row r="24" spans="1:14" ht="64.5" customHeight="1" x14ac:dyDescent="0.2">
      <c r="A24" s="1" t="s">
        <v>36</v>
      </c>
      <c r="B24" s="108" t="s">
        <v>45</v>
      </c>
      <c r="C24" s="108"/>
      <c r="D24" s="108"/>
      <c r="E24" s="108"/>
      <c r="F24" s="108"/>
      <c r="G24" s="108"/>
      <c r="H24" s="108"/>
      <c r="I24" s="108"/>
      <c r="J24" s="108"/>
      <c r="K24" s="108"/>
      <c r="L24" s="5"/>
      <c r="M24" s="5"/>
      <c r="N24" s="4"/>
    </row>
    <row r="25" spans="1:14" x14ac:dyDescent="0.2">
      <c r="A25" s="1"/>
      <c r="B25" s="6"/>
      <c r="C25" s="6"/>
      <c r="D25" s="6"/>
      <c r="E25" s="6"/>
      <c r="F25" s="6"/>
      <c r="G25" s="6"/>
      <c r="H25" s="6"/>
      <c r="I25" s="6"/>
      <c r="J25" s="6"/>
      <c r="K25" s="6"/>
      <c r="L25" s="6"/>
      <c r="M25" s="6"/>
    </row>
    <row r="26" spans="1:14" ht="41.25" customHeight="1" x14ac:dyDescent="0.2">
      <c r="A26" s="1" t="s">
        <v>37</v>
      </c>
      <c r="B26" s="108" t="s">
        <v>46</v>
      </c>
      <c r="C26" s="108"/>
      <c r="D26" s="108"/>
      <c r="E26" s="108"/>
      <c r="F26" s="108"/>
      <c r="G26" s="108"/>
      <c r="H26" s="108"/>
      <c r="I26" s="108"/>
      <c r="J26" s="108"/>
      <c r="K26" s="108"/>
      <c r="L26" s="5"/>
      <c r="M26" s="5"/>
      <c r="N26" s="4"/>
    </row>
    <row r="27" spans="1:14" x14ac:dyDescent="0.2">
      <c r="A27" s="1"/>
      <c r="B27" s="6"/>
      <c r="C27" s="6"/>
      <c r="D27" s="6"/>
      <c r="E27" s="6"/>
      <c r="F27" s="6"/>
      <c r="G27" s="6"/>
      <c r="H27" s="6"/>
      <c r="I27" s="6"/>
      <c r="J27" s="6"/>
      <c r="K27" s="6"/>
      <c r="L27" s="6"/>
      <c r="M27" s="6"/>
    </row>
    <row r="28" spans="1:14" ht="58.5" customHeight="1" x14ac:dyDescent="0.2">
      <c r="A28" s="1" t="s">
        <v>17</v>
      </c>
      <c r="B28" s="108" t="s">
        <v>47</v>
      </c>
      <c r="C28" s="108"/>
      <c r="D28" s="108"/>
      <c r="E28" s="108"/>
      <c r="F28" s="108"/>
      <c r="G28" s="108"/>
      <c r="H28" s="108"/>
      <c r="I28" s="108"/>
      <c r="J28" s="108"/>
      <c r="K28" s="108"/>
      <c r="L28" s="5"/>
      <c r="M28" s="5"/>
      <c r="N28" s="4"/>
    </row>
    <row r="29" spans="1:14" x14ac:dyDescent="0.2">
      <c r="A29" s="1"/>
      <c r="B29" s="6"/>
      <c r="C29" s="6"/>
      <c r="D29" s="6"/>
      <c r="E29" s="6"/>
      <c r="F29" s="6"/>
      <c r="G29" s="6"/>
      <c r="H29" s="6"/>
      <c r="I29" s="6"/>
      <c r="J29" s="6"/>
      <c r="K29" s="6"/>
      <c r="L29" s="6"/>
      <c r="M29" s="6"/>
    </row>
    <row r="30" spans="1:14" ht="27.75" customHeight="1" x14ac:dyDescent="0.2">
      <c r="A30" s="96" t="s">
        <v>63</v>
      </c>
      <c r="B30" s="109" t="s">
        <v>78</v>
      </c>
      <c r="C30" s="109"/>
      <c r="D30" s="109"/>
      <c r="E30" s="109"/>
      <c r="F30" s="109"/>
      <c r="G30" s="109"/>
      <c r="H30" s="109"/>
      <c r="I30" s="109"/>
      <c r="J30" s="109"/>
      <c r="K30" s="109"/>
      <c r="L30" s="5"/>
      <c r="M30" s="5"/>
      <c r="N30" s="4"/>
    </row>
    <row r="31" spans="1:14" x14ac:dyDescent="0.2">
      <c r="A31" s="1"/>
      <c r="B31" s="6"/>
      <c r="C31" s="6"/>
      <c r="D31" s="6"/>
      <c r="E31" s="6"/>
      <c r="F31" s="6"/>
      <c r="G31" s="6"/>
      <c r="H31" s="6"/>
      <c r="I31" s="6"/>
      <c r="J31" s="6"/>
      <c r="K31" s="6"/>
      <c r="L31" s="6"/>
      <c r="M31" s="6"/>
    </row>
    <row r="32" spans="1:14" x14ac:dyDescent="0.2">
      <c r="A32" s="96" t="s">
        <v>38</v>
      </c>
      <c r="B32" s="97" t="s">
        <v>39</v>
      </c>
      <c r="C32" s="97"/>
      <c r="D32" s="97"/>
      <c r="E32" s="97"/>
      <c r="F32" s="97"/>
      <c r="G32" s="97"/>
      <c r="H32" s="97"/>
      <c r="I32" s="97"/>
      <c r="J32" s="97"/>
      <c r="K32" s="97"/>
      <c r="L32" s="6"/>
      <c r="M32" s="6"/>
    </row>
    <row r="33" spans="1:14" x14ac:dyDescent="0.2">
      <c r="A33" s="1"/>
      <c r="B33" s="6"/>
      <c r="C33" s="6"/>
      <c r="D33" s="6"/>
      <c r="E33" s="6"/>
      <c r="F33" s="6"/>
      <c r="G33" s="6"/>
      <c r="H33" s="6"/>
      <c r="I33" s="6"/>
      <c r="J33" s="6"/>
      <c r="K33" s="6"/>
      <c r="L33" s="6"/>
      <c r="M33" s="6"/>
    </row>
    <row r="34" spans="1:14" ht="96" customHeight="1" x14ac:dyDescent="0.2">
      <c r="A34" s="96" t="s">
        <v>40</v>
      </c>
      <c r="B34" s="109" t="s">
        <v>41</v>
      </c>
      <c r="C34" s="109"/>
      <c r="D34" s="109"/>
      <c r="E34" s="109"/>
      <c r="F34" s="109"/>
      <c r="G34" s="109"/>
      <c r="H34" s="109"/>
      <c r="I34" s="109"/>
      <c r="J34" s="109"/>
      <c r="K34" s="109"/>
      <c r="L34" s="5"/>
      <c r="M34" s="5"/>
      <c r="N34" s="4"/>
    </row>
    <row r="35" spans="1:14" x14ac:dyDescent="0.2">
      <c r="A35" s="1"/>
      <c r="B35" s="6"/>
      <c r="C35" s="6"/>
      <c r="D35" s="6"/>
      <c r="E35" s="6"/>
      <c r="F35" s="6"/>
      <c r="G35" s="6"/>
      <c r="H35" s="6"/>
      <c r="I35" s="6"/>
      <c r="J35" s="6"/>
      <c r="K35" s="6"/>
      <c r="L35" s="6"/>
      <c r="M35" s="6"/>
    </row>
    <row r="36" spans="1:14" ht="162.75" customHeight="1" x14ac:dyDescent="0.2">
      <c r="A36" s="1" t="s">
        <v>42</v>
      </c>
      <c r="B36" s="108" t="s">
        <v>79</v>
      </c>
      <c r="C36" s="108"/>
      <c r="D36" s="108"/>
      <c r="E36" s="108"/>
      <c r="F36" s="108"/>
      <c r="G36" s="108"/>
      <c r="H36" s="108"/>
      <c r="I36" s="108"/>
      <c r="J36" s="108"/>
      <c r="K36" s="108"/>
      <c r="L36" s="5"/>
      <c r="M36" s="5"/>
    </row>
    <row r="37" spans="1:14" x14ac:dyDescent="0.2">
      <c r="A37" s="1"/>
      <c r="B37" s="6"/>
      <c r="C37" s="6"/>
      <c r="D37" s="6"/>
      <c r="E37" s="6"/>
      <c r="F37" s="6"/>
      <c r="G37" s="6"/>
      <c r="H37" s="6"/>
      <c r="I37" s="6"/>
      <c r="J37" s="6"/>
      <c r="K37" s="6"/>
      <c r="L37" s="6"/>
      <c r="M37" s="6"/>
    </row>
    <row r="38" spans="1:14" x14ac:dyDescent="0.2">
      <c r="A38" s="1" t="s">
        <v>43</v>
      </c>
      <c r="B38" s="6" t="s">
        <v>44</v>
      </c>
      <c r="C38" s="6"/>
      <c r="D38" s="6"/>
      <c r="E38" s="6"/>
      <c r="F38" s="6"/>
      <c r="G38" s="6"/>
      <c r="H38" s="6"/>
      <c r="I38" s="6"/>
      <c r="J38" s="6"/>
      <c r="K38" s="6"/>
      <c r="L38" s="6"/>
      <c r="M38" s="6"/>
    </row>
    <row r="40" spans="1:14" x14ac:dyDescent="0.2">
      <c r="A40" s="1" t="s">
        <v>49</v>
      </c>
    </row>
  </sheetData>
  <mergeCells count="17">
    <mergeCell ref="B36:K36"/>
    <mergeCell ref="B16:K16"/>
    <mergeCell ref="B18:K18"/>
    <mergeCell ref="B20:K20"/>
    <mergeCell ref="B22:K22"/>
    <mergeCell ref="B24:K24"/>
    <mergeCell ref="B26:K26"/>
    <mergeCell ref="B13:K13"/>
    <mergeCell ref="B15:K15"/>
    <mergeCell ref="B28:K28"/>
    <mergeCell ref="B30:K30"/>
    <mergeCell ref="B34:K34"/>
    <mergeCell ref="A2:M2"/>
    <mergeCell ref="A3:M3"/>
    <mergeCell ref="A5:K5"/>
    <mergeCell ref="A6:K6"/>
    <mergeCell ref="A7:K7"/>
  </mergeCells>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sqref="A1:XFD1"/>
    </sheetView>
  </sheetViews>
  <sheetFormatPr defaultColWidth="8.85546875" defaultRowHeight="15" x14ac:dyDescent="0.25"/>
  <cols>
    <col min="1" max="1" width="9" bestFit="1" customWidth="1"/>
  </cols>
  <sheetData>
    <row r="1" spans="1:1" x14ac:dyDescent="0.25">
      <c r="A1" t="s">
        <v>68</v>
      </c>
    </row>
    <row r="2" spans="1:1" x14ac:dyDescent="0.25">
      <c r="A2"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Amendment</vt:lpstr>
      <vt:lpstr>Instructions</vt:lpstr>
      <vt:lpstr>Sheet3</vt:lpstr>
    </vt:vector>
  </TitlesOfParts>
  <Company>Towson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Deanna Martinez</dc:creator>
  <cp:lastModifiedBy>Martinez, Deanna</cp:lastModifiedBy>
  <cp:lastPrinted>2009-08-18T12:49:33Z</cp:lastPrinted>
  <dcterms:created xsi:type="dcterms:W3CDTF">2009-07-24T12:28:46Z</dcterms:created>
  <dcterms:modified xsi:type="dcterms:W3CDTF">2024-09-10T20:30:56Z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