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dvising\Degree Completion Plan templates\"/>
    </mc:Choice>
  </mc:AlternateContent>
  <bookViews>
    <workbookView xWindow="480" yWindow="465" windowWidth="18000" windowHeight="156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Sheet1!$A$1:$Q$115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4" i="1" l="1"/>
  <c r="I27" i="1"/>
  <c r="M27" i="1"/>
  <c r="I40" i="1"/>
  <c r="M40" i="1"/>
  <c r="I53" i="1"/>
  <c r="M53" i="1"/>
  <c r="Q53" i="1"/>
  <c r="Q40" i="1"/>
  <c r="Q27" i="1"/>
  <c r="Q14" i="1"/>
</calcChain>
</file>

<file path=xl/sharedStrings.xml><?xml version="1.0" encoding="utf-8"?>
<sst xmlns="http://schemas.openxmlformats.org/spreadsheetml/2006/main" count="131" uniqueCount="70">
  <si>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</si>
  <si>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</si>
  <si>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</si>
  <si>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</si>
  <si>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</si>
  <si>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</si>
  <si>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</si>
  <si>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</si>
  <si>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</si>
  <si>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Basic Statistics</t>
  </si>
  <si>
    <t>PSYC 101</t>
  </si>
  <si>
    <t>SOCI 101</t>
  </si>
  <si>
    <t>Core</t>
  </si>
  <si>
    <t>FMST 380</t>
  </si>
  <si>
    <t>PSYC 203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</si>
  <si>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</si>
  <si>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</si>
  <si>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</si>
  <si>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</si>
  <si>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</si>
  <si>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</si>
  <si>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</si>
  <si>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</si>
  <si>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</si>
  <si>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Course Requirements for the FAMILY AND HUMAN SERVICES MAJOR</t>
  </si>
  <si>
    <t xml:space="preserve">Be advised that students are not guaranteed a seat in the exact semester that courses are listed in the plan. </t>
  </si>
  <si>
    <t>IMPORTANT SCHEDULING INFORMATION</t>
  </si>
  <si>
    <t>PSYC 205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</si>
  <si>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</si>
  <si>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Units</t>
  </si>
  <si>
    <t>to Reach 120</t>
  </si>
  <si>
    <t>Progress this Year</t>
  </si>
  <si>
    <t>Earned to Date</t>
  </si>
  <si>
    <t>Rem. Units Needed</t>
  </si>
  <si>
    <t xml:space="preserve">Advisor/Date </t>
  </si>
  <si>
    <t>Catalog Year</t>
  </si>
  <si>
    <t>Sign here to acknowledge that you understand this statement:  _________________________________________  Date _________</t>
  </si>
  <si>
    <t>Units Planned/In</t>
  </si>
  <si>
    <t>INTRODUCTION TO CHILD LIFE TRACK</t>
  </si>
  <si>
    <t>FMST 240</t>
  </si>
  <si>
    <t>FMST 340</t>
  </si>
  <si>
    <t>GERO 367</t>
  </si>
  <si>
    <t>PSYC 403</t>
  </si>
  <si>
    <t>PSYC 404</t>
  </si>
  <si>
    <t>FMST 101</t>
  </si>
  <si>
    <t>ENGL 102</t>
  </si>
  <si>
    <t xml:space="preserve">HLTH 220 </t>
  </si>
  <si>
    <t>FMST 485</t>
  </si>
  <si>
    <t xml:space="preserve">*Total Units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</si>
  <si>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</si>
  <si>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</si>
  <si>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</si>
  <si>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</si>
  <si>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FALL TERM</t>
  </si>
  <si>
    <t>SPRING TERM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</si>
  <si>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</si>
  <si>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</si>
  <si>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</si>
  <si>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</si>
  <si>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</si>
  <si>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</si>
  <si>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</si>
  <si>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</si>
  <si>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COURSE (Grade earned)</t>
  </si>
  <si>
    <t>FMST 325</t>
  </si>
  <si>
    <t>1) Find your CATALOG YEAR by referencing your Academic Requirements on PeopleSoft.</t>
  </si>
  <si>
    <t>Click for a guide to your Academic Requirements</t>
  </si>
  <si>
    <t>2019-2020</t>
  </si>
  <si>
    <t>FMST 140</t>
  </si>
  <si>
    <t>FMST 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</si>
</sst>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name val="Calibri"/>
      <family val="2"/>
    </font>
    <font>
      <sz val="10"/>
      <name val="Sabon"/>
      <family val="1"/>
    </font>
    <font>
      <sz val="9"/>
      <color theme="1"/>
      <name val="Sabon"/>
      <family val="1"/>
    </font>
    <font>
      <b/>
      <i/>
      <sz val="9"/>
      <color theme="1"/>
      <name val="Calibri"/>
      <family val="2"/>
      <scheme val="minor"/>
    </font>
    <font>
      <sz val="9"/>
      <name val="Sabon"/>
      <family val="1"/>
    </font>
    <font>
      <b/>
      <u/>
      <sz val="9"/>
      <name val="Calibri"/>
      <family val="2"/>
    </font>
    <font>
      <b/>
      <u/>
      <sz val="9"/>
      <color rgb="FF000000"/>
      <name val="Calibri"/>
      <family val="2"/>
    </font>
    <font>
      <b/>
      <sz val="10"/>
      <color rgb="FFFF0000"/>
      <name val="Calibri"/>
      <family val="2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6.5"/>
      <color rgb="FFFF0000"/>
      <name val="Calibri"/>
      <family val="2"/>
      <scheme val="minor"/>
    </font>
    <font>
      <b/>
      <sz val="10.5"/>
      <name val="Calibri"/>
      <family val="2"/>
    </font>
    <font>
      <sz val="10"/>
      <color rgb="FF000000"/>
      <name val="Calibri"/>
      <family val="2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u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4" fillId="0" borderId="4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7" fillId="2" borderId="6" xfId="0" applyFont="1" applyFill="1" applyBorder="1"/>
    <xf numFmtId="0" fontId="5" fillId="0" borderId="0" xfId="0" applyFont="1" applyBorder="1"/>
    <xf numFmtId="0" fontId="20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21" fillId="0" borderId="4" xfId="0" applyFont="1" applyBorder="1"/>
    <xf numFmtId="0" fontId="21" fillId="0" borderId="4" xfId="0" applyFont="1" applyBorder="1" applyAlignment="1">
      <alignment horizontal="left"/>
    </xf>
    <xf numFmtId="0" fontId="14" fillId="0" borderId="5" xfId="0" applyFont="1" applyBorder="1"/>
    <xf numFmtId="0" fontId="21" fillId="0" borderId="8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0" fontId="14" fillId="0" borderId="9" xfId="0" applyFont="1" applyBorder="1"/>
    <xf numFmtId="0" fontId="22" fillId="0" borderId="8" xfId="0" applyFont="1" applyBorder="1"/>
    <xf numFmtId="0" fontId="14" fillId="0" borderId="8" xfId="0" applyFont="1" applyBorder="1" applyAlignment="1"/>
    <xf numFmtId="0" fontId="14" fillId="0" borderId="0" xfId="0" applyFont="1" applyBorder="1" applyAlignment="1"/>
    <xf numFmtId="0" fontId="23" fillId="0" borderId="0" xfId="0" applyFont="1" applyAlignment="1">
      <alignment horizontal="left" vertical="center" indent="4"/>
    </xf>
    <xf numFmtId="0" fontId="1" fillId="0" borderId="0" xfId="0" applyFont="1"/>
    <xf numFmtId="0" fontId="5" fillId="0" borderId="0" xfId="0" applyFont="1" applyAlignment="1">
      <alignment horizontal="left"/>
    </xf>
    <xf numFmtId="0" fontId="19" fillId="0" borderId="3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25" fillId="0" borderId="0" xfId="0" applyFont="1" applyBorder="1"/>
    <xf numFmtId="0" fontId="24" fillId="0" borderId="0" xfId="0" applyFont="1"/>
    <xf numFmtId="0" fontId="12" fillId="0" borderId="0" xfId="0" applyFont="1" applyAlignment="1">
      <alignment vertical="center"/>
    </xf>
    <xf numFmtId="0" fontId="27" fillId="0" borderId="0" xfId="0" applyFont="1"/>
    <xf numFmtId="0" fontId="14" fillId="0" borderId="0" xfId="0" applyFont="1" applyAlignment="1">
      <alignment horizontal="left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4" xfId="0" applyFont="1" applyBorder="1" applyAlignment="1">
      <alignment vertical="center"/>
    </xf>
    <xf numFmtId="0" fontId="31" fillId="0" borderId="0" xfId="0" applyFont="1" applyFill="1" applyBorder="1" applyAlignment="1">
      <alignment horizontal="center"/>
    </xf>
    <xf numFmtId="0" fontId="19" fillId="0" borderId="3" xfId="0" applyFont="1" applyBorder="1" applyAlignment="1" applyProtection="1">
      <alignment horizontal="left" vertical="center"/>
      <protection locked="0"/>
    </xf>
    <xf numFmtId="0" fontId="21" fillId="0" borderId="4" xfId="0" applyFont="1" applyBorder="1" applyProtection="1">
      <protection locked="0"/>
    </xf>
    <xf numFmtId="0" fontId="21" fillId="0" borderId="4" xfId="0" applyFont="1" applyBorder="1" applyAlignment="1" applyProtection="1">
      <alignment horizontal="left"/>
      <protection locked="0"/>
    </xf>
    <xf numFmtId="0" fontId="21" fillId="0" borderId="5" xfId="0" applyFont="1" applyBorder="1" applyProtection="1">
      <protection locked="0"/>
    </xf>
    <xf numFmtId="0" fontId="0" fillId="0" borderId="0" xfId="0" applyProtection="1">
      <protection locked="0"/>
    </xf>
    <xf numFmtId="0" fontId="21" fillId="0" borderId="8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1" fillId="0" borderId="9" xfId="0" applyFont="1" applyBorder="1" applyProtection="1"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Border="1" applyProtection="1">
      <protection locked="0"/>
    </xf>
    <xf numFmtId="0" fontId="22" fillId="0" borderId="8" xfId="0" applyFont="1" applyBorder="1" applyProtection="1"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2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27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37" fillId="0" borderId="0" xfId="1" applyFont="1" applyAlignment="1" applyProtection="1">
      <alignment horizontal="left" vertical="center" indent="2"/>
      <protection locked="0"/>
    </xf>
    <xf numFmtId="0" fontId="38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38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5" fillId="0" borderId="8" xfId="0" applyFont="1" applyBorder="1"/>
    <xf numFmtId="0" fontId="30" fillId="0" borderId="0" xfId="0" applyFont="1" applyAlignment="1">
      <alignment vertical="center"/>
    </xf>
    <xf numFmtId="0" fontId="39" fillId="0" borderId="0" xfId="1" applyFont="1" applyAlignment="1" applyProtection="1">
      <alignment horizontal="left" indent="2"/>
      <protection locked="0"/>
    </xf>
    <xf numFmtId="0" fontId="8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center" wrapText="1"/>
    </xf>
    <xf numFmtId="0" fontId="32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34" fillId="0" borderId="0" xfId="0" applyFont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FFFFA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34</xdr:row>
      <xdr:rowOff>28575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91175"/>
          <a:ext cx="1704974" cy="2495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8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TRACK REQUIREMENTS (22units)</a:t>
          </a:r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8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0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140</a:t>
          </a: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 240</a:t>
          </a:r>
          <a:endParaRPr lang="en-US" sz="900">
            <a:effectLst/>
          </a:endParaRP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PSYC 205</a:t>
          </a:r>
          <a:endParaRPr lang="en-US" sz="900">
            <a:effectLst/>
          </a:endParaRP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 340</a:t>
          </a: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FMST360</a:t>
          </a: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GERO 367</a:t>
          </a:r>
          <a:endParaRPr lang="en-US" sz="900">
            <a:effectLst/>
          </a:endParaRPr>
        </a:p>
        <a:p>
          <a:pPr algn="ctr"/>
          <a:r>
            <a:rPr lang="en-US" sz="800" b="0">
              <a:effectLst/>
            </a:rPr>
            <a:t>REQUIRED</a:t>
          </a:r>
          <a:r>
            <a:rPr lang="en-US" sz="800" b="0" baseline="0">
              <a:effectLst/>
            </a:rPr>
            <a:t> CHILD AND ADOLESCENT DEVELOPMENT COURSES</a:t>
          </a:r>
          <a:endParaRPr lang="en-US" sz="900" b="0">
            <a:effectLst/>
          </a:endParaRP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PSYC 403</a:t>
          </a:r>
          <a:endParaRPr lang="en-US" sz="900">
            <a:effectLst/>
          </a:endParaRPr>
        </a:p>
        <a:p>
          <a:pPr algn="ctr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PSYC 404</a:t>
          </a:r>
        </a:p>
        <a:p>
          <a:pPr algn="ctr"/>
          <a:endParaRPr lang="en-US" sz="9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8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solidFill>
          <a:schemeClr val="lt1"/>
        </a:solidFill>
        <a:ln w="57150" cmpd="sng">
          <a:solidFill>
            <a:srgbClr val="FFFFA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47625</xdr:colOff>
      <xdr:row>11</xdr:row>
      <xdr:rowOff>76200</xdr:rowOff>
    </xdr:from>
    <xdr:to>
      <xdr:col>1</xdr:col>
      <xdr:colOff>28575</xdr:colOff>
      <xdr:row>33</xdr:row>
      <xdr:rowOff>114300</xdr:rowOff>
    </xdr:to>
    <xdr:sp macro="" textlink="">
      <xdr:nvSpPr>
        <xdr:cNvPr id="6" name="TextBox 5"/>
        <xdr:cNvSpPr txBox="1"/>
      </xdr:nvSpPr>
      <xdr:spPr>
        <a:xfrm>
          <a:off x="47625" y="1838325"/>
          <a:ext cx="1714500" cy="3676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REQUIREMENTS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11</xdr:col>
      <xdr:colOff>400051</xdr:colOff>
      <xdr:row>28</xdr:row>
      <xdr:rowOff>104775</xdr:rowOff>
    </xdr:to>
    <xdr:sp macro="" textlink="">
      <xdr:nvSpPr>
        <xdr:cNvPr id="2" name="TextBox 1"/>
        <xdr:cNvSpPr txBox="1"/>
      </xdr:nvSpPr>
      <xdr:spPr>
        <a:xfrm>
          <a:off x="0" y="3257550"/>
          <a:ext cx="7105651" cy="1400175"/>
        </a:xfrm>
        <a:prstGeom prst="rect">
          <a:avLst/>
        </a:prstGeom>
        <a:solidFill>
          <a:srgbClr val="FFFFA3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 u="sng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850" b="0" i="0" u="none" cap="all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85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need at least 120 credits to graduate.		  	      &gt; I understand that students are required  to be familiar with the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need at least 32 upper level credits (300+ and 400+)	</a:t>
          </a:r>
          <a:r>
            <a:rPr lang="en-US" sz="85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     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"Department of Family Studies and Community Development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	      Criminal Background Check/Drug Screen Student Rights and</a:t>
          </a:r>
          <a:r>
            <a:rPr lang="en-US" sz="85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85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“C” or higher.	      Responsibilities" document: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	         			 </a:t>
          </a:r>
          <a:r>
            <a:rPr lang="en-US" sz="850" b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  	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en-US" sz="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n-US" sz="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en-US" sz="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lang="en-US" sz="850" b="0" i="0" u="none" strike="noStrike">
              <a:ln>
                <a:noFill/>
              </a:ln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850" b="0">
            <a:ln>
              <a:noFill/>
            </a:ln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142875</xdr:colOff>
      <xdr:row>24</xdr:row>
      <xdr:rowOff>1</xdr:rowOff>
    </xdr:from>
    <xdr:to>
      <xdr:col>11</xdr:col>
      <xdr:colOff>466725</xdr:colOff>
      <xdr:row>27</xdr:row>
      <xdr:rowOff>28576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800475" y="3905251"/>
          <a:ext cx="33718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view="pageLayout" topLeftCell="A16" zoomScale="150" zoomScalePageLayoutView="150" workbookViewId="0">
      <selection activeCell="G38" sqref="G38"/>
    </sheetView>
  </sheetViews>
  <sheetFormatPr defaultColWidth="9.140625" defaultRowHeight="12.75" x14ac:dyDescent="0.2"/>
  <cols>
    <col min="1" max="1" width="24.85546875" style="6" customWidth="1"/>
    <col min="2" max="2" width="1.85546875" style="6" customWidth="1"/>
    <col min="3" max="3" width="12.42578125" style="6" customWidth="1"/>
    <col min="4" max="4" width="1.85546875" style="35" customWidth="1"/>
    <col min="5" max="5" width="1.42578125" style="6" customWidth="1"/>
    <col min="6" max="6" width="1.140625" style="8" customWidth="1"/>
    <col min="7" max="7" width="12.42578125" style="6" customWidth="1"/>
    <col min="8" max="8" width="1.140625" style="6" customWidth="1"/>
    <col min="9" max="9" width="5.140625" style="6" customWidth="1"/>
    <col min="10" max="10" width="1.140625" style="6" customWidth="1"/>
    <col min="11" max="11" width="12.42578125" style="6" customWidth="1"/>
    <col min="12" max="12" width="1.140625" style="6" customWidth="1"/>
    <col min="13" max="13" width="5.140625" style="6" customWidth="1"/>
    <col min="14" max="14" width="1.140625" style="6" customWidth="1"/>
    <col min="15" max="15" width="12.42578125" style="6" customWidth="1"/>
    <col min="16" max="16" width="1.140625" style="6" customWidth="1"/>
    <col min="17" max="17" width="5.140625" style="6" customWidth="1"/>
    <col min="18" max="16384" width="9.140625" style="6"/>
  </cols>
  <sheetData>
    <row r="1" spans="1:17" s="1" customFormat="1" ht="12.95" customHeight="1" x14ac:dyDescent="0.25">
      <c r="A1" s="138" t="s">
        <v>28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7" s="1" customFormat="1" ht="17.25" customHeight="1" x14ac:dyDescent="0.3">
      <c r="A2" s="141" t="s">
        <v>38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" customFormat="1" ht="6.75" customHeight="1" x14ac:dyDescent="0.25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 x14ac:dyDescent="0.2">
      <c r="A4" s="1"/>
      <c r="C4" s="132" t="s">
        <v>16</v>
      </c>
      <c r="D4" s="133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 x14ac:dyDescent="0.2">
      <c r="A5" s="31" t="s">
        <v>20</v>
      </c>
      <c r="C5" s="134" t="s">
        <v>15</v>
      </c>
      <c r="D5" s="135"/>
      <c r="F5" s="19"/>
      <c r="G5" s="12" t="s">
        <v>53</v>
      </c>
      <c r="H5" s="13"/>
      <c r="I5" s="11"/>
      <c r="J5" s="9"/>
      <c r="K5" s="12" t="s">
        <v>54</v>
      </c>
      <c r="L5" s="13"/>
      <c r="M5" s="11"/>
      <c r="N5" s="2"/>
      <c r="O5" s="12" t="s">
        <v>0</v>
      </c>
      <c r="P5" s="13"/>
      <c r="Q5" s="21"/>
    </row>
    <row r="6" spans="1:17" s="1" customFormat="1" x14ac:dyDescent="0.2">
      <c r="A6" s="30"/>
      <c r="C6" s="51" t="s">
        <v>44</v>
      </c>
      <c r="D6" s="52">
        <v>3</v>
      </c>
      <c r="F6" s="19"/>
      <c r="G6" s="11" t="s">
        <v>63</v>
      </c>
      <c r="H6" s="11"/>
      <c r="I6" s="11" t="s">
        <v>29</v>
      </c>
      <c r="J6" s="11"/>
      <c r="K6" s="11" t="s">
        <v>63</v>
      </c>
      <c r="L6" s="11"/>
      <c r="M6" s="11" t="s">
        <v>29</v>
      </c>
      <c r="N6" s="2"/>
      <c r="O6" s="11" t="s">
        <v>63</v>
      </c>
      <c r="P6" s="11"/>
      <c r="Q6" s="21" t="s">
        <v>29</v>
      </c>
    </row>
    <row r="7" spans="1:17" s="4" customFormat="1" x14ac:dyDescent="0.2">
      <c r="A7" s="31" t="s">
        <v>21</v>
      </c>
      <c r="C7" s="51" t="s">
        <v>68</v>
      </c>
      <c r="D7" s="52">
        <v>1</v>
      </c>
      <c r="F7" s="24"/>
      <c r="G7" s="5"/>
      <c r="H7" s="8"/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 x14ac:dyDescent="0.2">
      <c r="A8" s="129" t="s">
        <v>67</v>
      </c>
      <c r="C8" s="51" t="s">
        <v>39</v>
      </c>
      <c r="D8" s="52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 x14ac:dyDescent="0.2">
      <c r="A9" s="90" t="s">
        <v>35</v>
      </c>
      <c r="C9" s="51" t="s">
        <v>45</v>
      </c>
      <c r="D9" s="52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 x14ac:dyDescent="0.2">
      <c r="A10" s="30"/>
      <c r="C10" s="51" t="s">
        <v>10</v>
      </c>
      <c r="D10" s="52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 x14ac:dyDescent="0.2">
      <c r="A11" s="31" t="s">
        <v>34</v>
      </c>
      <c r="C11" s="51" t="s">
        <v>11</v>
      </c>
      <c r="D11" s="52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 x14ac:dyDescent="0.2">
      <c r="C12" s="53" t="s">
        <v>12</v>
      </c>
      <c r="D12" s="54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 x14ac:dyDescent="0.2">
      <c r="A13" s="29"/>
      <c r="C13" s="53" t="s">
        <v>12</v>
      </c>
      <c r="D13" s="54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9"/>
    </row>
    <row r="14" spans="1:17" x14ac:dyDescent="0.2">
      <c r="A14" s="29"/>
      <c r="C14" s="53" t="s">
        <v>12</v>
      </c>
      <c r="D14" s="54">
        <v>3</v>
      </c>
      <c r="F14" s="25"/>
      <c r="G14" s="32" t="s">
        <v>48</v>
      </c>
      <c r="H14" s="2"/>
      <c r="I14" s="136"/>
      <c r="J14" s="45"/>
      <c r="K14" s="32" t="s">
        <v>37</v>
      </c>
      <c r="L14" s="2"/>
      <c r="M14" s="136">
        <f>SUM(I7,I8,I9,I10,I11,I12,M7,M8,M9,M10,M11,M12,Q8,Q7,Q9,Q10,Q11,Q12,)</f>
        <v>0</v>
      </c>
      <c r="N14" s="8"/>
      <c r="O14" s="32" t="s">
        <v>33</v>
      </c>
      <c r="P14" s="8"/>
      <c r="Q14" s="136">
        <f>(Q56-I14-M14)</f>
        <v>120</v>
      </c>
    </row>
    <row r="15" spans="1:17" s="1" customFormat="1" x14ac:dyDescent="0.2">
      <c r="A15" s="29"/>
      <c r="C15" s="55" t="s">
        <v>12</v>
      </c>
      <c r="D15" s="56">
        <v>3</v>
      </c>
      <c r="F15" s="23"/>
      <c r="G15" s="44" t="s">
        <v>32</v>
      </c>
      <c r="H15" s="3"/>
      <c r="I15" s="137"/>
      <c r="J15" s="3"/>
      <c r="K15" s="44" t="s">
        <v>31</v>
      </c>
      <c r="L15" s="3"/>
      <c r="M15" s="137"/>
      <c r="N15" s="3"/>
      <c r="O15" s="44" t="s">
        <v>30</v>
      </c>
      <c r="P15" s="3"/>
      <c r="Q15" s="137"/>
    </row>
    <row r="16" spans="1:17" s="8" customFormat="1" ht="7.5" customHeight="1" x14ac:dyDescent="0.2">
      <c r="A16" s="29"/>
      <c r="C16" s="42"/>
      <c r="D16" s="43"/>
      <c r="G16" s="2"/>
      <c r="H16" s="2"/>
      <c r="I16" s="3"/>
      <c r="J16" s="2"/>
      <c r="K16" s="2"/>
      <c r="L16" s="2"/>
      <c r="M16" s="2"/>
    </row>
    <row r="17" spans="1:17" s="8" customFormat="1" x14ac:dyDescent="0.2">
      <c r="A17" s="29"/>
      <c r="C17" s="132" t="s">
        <v>16</v>
      </c>
      <c r="D17" s="133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 x14ac:dyDescent="0.2">
      <c r="A18" s="29"/>
      <c r="C18" s="134" t="s">
        <v>19</v>
      </c>
      <c r="D18" s="135"/>
      <c r="F18" s="19"/>
      <c r="G18" s="12" t="s">
        <v>53</v>
      </c>
      <c r="H18" s="13"/>
      <c r="I18" s="11"/>
      <c r="J18" s="9"/>
      <c r="K18" s="12" t="s">
        <v>54</v>
      </c>
      <c r="L18" s="13"/>
      <c r="M18" s="11"/>
      <c r="N18" s="2"/>
      <c r="O18" s="12" t="s">
        <v>0</v>
      </c>
      <c r="P18" s="13"/>
      <c r="Q18" s="21"/>
    </row>
    <row r="19" spans="1:17" s="8" customFormat="1" x14ac:dyDescent="0.2">
      <c r="C19" s="57" t="s">
        <v>9</v>
      </c>
      <c r="D19" s="52">
        <v>3</v>
      </c>
      <c r="F19" s="19"/>
      <c r="G19" s="11" t="s">
        <v>63</v>
      </c>
      <c r="H19" s="11"/>
      <c r="I19" s="11" t="s">
        <v>29</v>
      </c>
      <c r="J19" s="11"/>
      <c r="K19" s="11" t="s">
        <v>63</v>
      </c>
      <c r="L19" s="11"/>
      <c r="M19" s="11" t="s">
        <v>29</v>
      </c>
      <c r="N19" s="2"/>
      <c r="O19" s="11" t="s">
        <v>63</v>
      </c>
      <c r="P19" s="11"/>
      <c r="Q19" s="21" t="s">
        <v>29</v>
      </c>
    </row>
    <row r="20" spans="1:17" s="8" customFormat="1" x14ac:dyDescent="0.2">
      <c r="A20" s="26"/>
      <c r="C20" s="57" t="s">
        <v>6</v>
      </c>
      <c r="D20" s="52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 x14ac:dyDescent="0.2">
      <c r="A21" s="27"/>
      <c r="C21" s="57" t="s">
        <v>64</v>
      </c>
      <c r="D21" s="52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 x14ac:dyDescent="0.2">
      <c r="A22" s="28"/>
      <c r="C22" s="57" t="s">
        <v>46</v>
      </c>
      <c r="D22" s="52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 x14ac:dyDescent="0.2">
      <c r="A23" s="28"/>
      <c r="C23" s="57" t="s">
        <v>14</v>
      </c>
      <c r="D23" s="52">
        <v>3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 x14ac:dyDescent="0.2">
      <c r="A24" s="28"/>
      <c r="C24" s="53" t="s">
        <v>27</v>
      </c>
      <c r="D24" s="54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 x14ac:dyDescent="0.2">
      <c r="A25" s="28"/>
      <c r="C25" s="53" t="s">
        <v>22</v>
      </c>
      <c r="D25" s="54">
        <v>4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 x14ac:dyDescent="0.2">
      <c r="A26" s="28"/>
      <c r="C26" s="53" t="s">
        <v>12</v>
      </c>
      <c r="D26" s="54">
        <v>3</v>
      </c>
      <c r="F26" s="25"/>
      <c r="G26" s="2"/>
      <c r="H26" s="2"/>
      <c r="J26" s="2"/>
      <c r="K26" s="2"/>
      <c r="L26" s="2"/>
      <c r="M26" s="32"/>
      <c r="Q26" s="39"/>
    </row>
    <row r="27" spans="1:17" s="8" customFormat="1" ht="13.5" customHeight="1" x14ac:dyDescent="0.2">
      <c r="A27" s="28"/>
      <c r="C27" s="53" t="s">
        <v>12</v>
      </c>
      <c r="D27" s="54">
        <v>3</v>
      </c>
      <c r="F27" s="25"/>
      <c r="G27" s="32" t="s">
        <v>48</v>
      </c>
      <c r="H27" s="2"/>
      <c r="I27" s="136">
        <f>SUM(I14,M14)</f>
        <v>0</v>
      </c>
      <c r="J27" s="45"/>
      <c r="K27" s="32" t="s">
        <v>37</v>
      </c>
      <c r="L27" s="2"/>
      <c r="M27" s="136">
        <f>SUM(I20,I21,I22,I23,I24,I25,M20,M21,M22,M23,M24,M25,Q20,Q21,Q22,Q23,Q24,Q25,)</f>
        <v>0</v>
      </c>
      <c r="O27" s="32" t="s">
        <v>33</v>
      </c>
      <c r="Q27" s="136">
        <f>(Q56-I27-M27)</f>
        <v>120</v>
      </c>
    </row>
    <row r="28" spans="1:17" s="8" customFormat="1" ht="13.5" customHeight="1" x14ac:dyDescent="0.2">
      <c r="A28" s="28"/>
      <c r="C28" s="55" t="s">
        <v>12</v>
      </c>
      <c r="D28" s="56">
        <v>3</v>
      </c>
      <c r="F28" s="23"/>
      <c r="G28" s="44" t="s">
        <v>32</v>
      </c>
      <c r="H28" s="3"/>
      <c r="I28" s="137"/>
      <c r="J28" s="3"/>
      <c r="K28" s="44" t="s">
        <v>31</v>
      </c>
      <c r="L28" s="3"/>
      <c r="M28" s="137"/>
      <c r="N28" s="3"/>
      <c r="O28" s="44" t="s">
        <v>30</v>
      </c>
      <c r="P28" s="3"/>
      <c r="Q28" s="137"/>
    </row>
    <row r="29" spans="1:17" s="8" customFormat="1" ht="7.5" customHeight="1" x14ac:dyDescent="0.2">
      <c r="C29" s="42"/>
      <c r="D29" s="43"/>
      <c r="G29" s="2"/>
      <c r="H29" s="2"/>
      <c r="I29" s="2"/>
      <c r="J29" s="2"/>
      <c r="K29" s="2"/>
      <c r="L29" s="2"/>
      <c r="M29" s="2"/>
    </row>
    <row r="30" spans="1:17" s="8" customFormat="1" x14ac:dyDescent="0.2">
      <c r="C30" s="132" t="s">
        <v>16</v>
      </c>
      <c r="D30" s="133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 x14ac:dyDescent="0.2">
      <c r="C31" s="134" t="s">
        <v>18</v>
      </c>
      <c r="D31" s="135"/>
      <c r="F31" s="19"/>
      <c r="G31" s="12" t="s">
        <v>53</v>
      </c>
      <c r="H31" s="13"/>
      <c r="I31" s="11"/>
      <c r="J31" s="9"/>
      <c r="K31" s="12" t="s">
        <v>54</v>
      </c>
      <c r="L31" s="13"/>
      <c r="M31" s="11"/>
      <c r="N31" s="2"/>
      <c r="O31" s="12" t="s">
        <v>0</v>
      </c>
      <c r="P31" s="13"/>
      <c r="Q31" s="21"/>
    </row>
    <row r="32" spans="1:17" s="8" customFormat="1" x14ac:dyDescent="0.2">
      <c r="C32" s="57" t="s">
        <v>5</v>
      </c>
      <c r="D32" s="52">
        <v>3</v>
      </c>
      <c r="F32" s="19"/>
      <c r="G32" s="11" t="s">
        <v>63</v>
      </c>
      <c r="H32" s="11"/>
      <c r="I32" s="11" t="s">
        <v>29</v>
      </c>
      <c r="J32" s="11"/>
      <c r="K32" s="11" t="s">
        <v>63</v>
      </c>
      <c r="L32" s="11"/>
      <c r="M32" s="11" t="s">
        <v>29</v>
      </c>
      <c r="N32" s="2"/>
      <c r="O32" s="11" t="s">
        <v>63</v>
      </c>
      <c r="P32" s="11"/>
      <c r="Q32" s="21" t="s">
        <v>29</v>
      </c>
    </row>
    <row r="33" spans="3:17" s="8" customFormat="1" x14ac:dyDescent="0.2">
      <c r="C33" s="57" t="s">
        <v>7</v>
      </c>
      <c r="D33" s="52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 x14ac:dyDescent="0.2">
      <c r="C34" s="57" t="s">
        <v>8</v>
      </c>
      <c r="D34" s="52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 x14ac:dyDescent="0.2">
      <c r="C35" s="57" t="s">
        <v>13</v>
      </c>
      <c r="D35" s="52">
        <v>3</v>
      </c>
      <c r="F35" s="25"/>
      <c r="G35" s="7"/>
      <c r="I35" s="5"/>
      <c r="K35" s="16"/>
      <c r="M35" s="5"/>
      <c r="O35" s="16"/>
      <c r="Q35" s="22"/>
    </row>
    <row r="36" spans="3:17" s="8" customFormat="1" x14ac:dyDescent="0.2">
      <c r="C36" s="57" t="s">
        <v>40</v>
      </c>
      <c r="D36" s="52">
        <v>3</v>
      </c>
      <c r="F36" s="25"/>
      <c r="G36" s="7"/>
      <c r="I36" s="5"/>
      <c r="K36" s="14"/>
      <c r="M36" s="5"/>
      <c r="O36" s="14"/>
      <c r="Q36" s="22"/>
    </row>
    <row r="37" spans="3:17" s="8" customFormat="1" x14ac:dyDescent="0.2">
      <c r="C37" s="57" t="s">
        <v>69</v>
      </c>
      <c r="D37" s="52">
        <v>3</v>
      </c>
      <c r="F37" s="25"/>
      <c r="G37" s="15"/>
      <c r="I37" s="5"/>
      <c r="K37" s="15"/>
      <c r="M37" s="5"/>
      <c r="O37" s="15"/>
      <c r="Q37" s="22"/>
    </row>
    <row r="38" spans="3:17" s="8" customFormat="1" x14ac:dyDescent="0.2">
      <c r="C38" s="57" t="s">
        <v>41</v>
      </c>
      <c r="D38" s="52">
        <v>3</v>
      </c>
      <c r="F38" s="25"/>
      <c r="G38" s="5"/>
      <c r="I38" s="5"/>
      <c r="K38" s="5"/>
      <c r="M38" s="5"/>
      <c r="O38" s="5"/>
      <c r="Q38" s="22"/>
    </row>
    <row r="39" spans="3:17" s="8" customFormat="1" x14ac:dyDescent="0.2">
      <c r="C39" s="57" t="s">
        <v>42</v>
      </c>
      <c r="D39" s="52">
        <v>3</v>
      </c>
      <c r="F39" s="25"/>
      <c r="G39" s="2"/>
      <c r="H39" s="2"/>
      <c r="J39" s="2"/>
      <c r="K39" s="2"/>
      <c r="L39" s="2"/>
      <c r="M39" s="32"/>
      <c r="Q39" s="39"/>
    </row>
    <row r="40" spans="3:17" s="8" customFormat="1" x14ac:dyDescent="0.2">
      <c r="C40" s="57"/>
      <c r="D40" s="52"/>
      <c r="F40" s="25"/>
      <c r="G40" s="32" t="s">
        <v>48</v>
      </c>
      <c r="H40" s="2"/>
      <c r="I40" s="136">
        <f>SUM(I27,M27)</f>
        <v>0</v>
      </c>
      <c r="J40" s="45"/>
      <c r="K40" s="32" t="s">
        <v>37</v>
      </c>
      <c r="L40" s="2"/>
      <c r="M40" s="136">
        <f>SUM(I33,I34,I35,I36,I37,I38,M33,M34,M35,M36,M37,M38,Q33,Q34,Q35,Q36,Q37,Q38,)</f>
        <v>0</v>
      </c>
      <c r="O40" s="32" t="s">
        <v>33</v>
      </c>
      <c r="Q40" s="136">
        <f>(Q56-I40-M40)</f>
        <v>120</v>
      </c>
    </row>
    <row r="41" spans="3:17" s="8" customFormat="1" x14ac:dyDescent="0.2">
      <c r="C41" s="58"/>
      <c r="D41" s="59"/>
      <c r="F41" s="23"/>
      <c r="G41" s="44" t="s">
        <v>32</v>
      </c>
      <c r="H41" s="3"/>
      <c r="I41" s="137"/>
      <c r="J41" s="3"/>
      <c r="K41" s="44" t="s">
        <v>31</v>
      </c>
      <c r="L41" s="3"/>
      <c r="M41" s="137"/>
      <c r="N41" s="3"/>
      <c r="O41" s="44" t="s">
        <v>30</v>
      </c>
      <c r="P41" s="3"/>
      <c r="Q41" s="137"/>
    </row>
    <row r="42" spans="3:17" s="8" customFormat="1" ht="6.75" customHeight="1" x14ac:dyDescent="0.2">
      <c r="C42" s="42"/>
      <c r="D42" s="43"/>
    </row>
    <row r="43" spans="3:17" x14ac:dyDescent="0.2">
      <c r="C43" s="132" t="s">
        <v>16</v>
      </c>
      <c r="D43" s="133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 x14ac:dyDescent="0.2">
      <c r="C44" s="134" t="s">
        <v>17</v>
      </c>
      <c r="D44" s="135"/>
      <c r="F44" s="19"/>
      <c r="G44" s="12" t="s">
        <v>53</v>
      </c>
      <c r="H44" s="13"/>
      <c r="I44" s="11"/>
      <c r="J44" s="9"/>
      <c r="K44" s="12" t="s">
        <v>54</v>
      </c>
      <c r="L44" s="13"/>
      <c r="M44" s="11"/>
      <c r="N44" s="2"/>
      <c r="O44" s="12" t="s">
        <v>0</v>
      </c>
      <c r="P44" s="13"/>
      <c r="Q44" s="21"/>
    </row>
    <row r="45" spans="3:17" x14ac:dyDescent="0.2">
      <c r="C45" s="57" t="s">
        <v>3</v>
      </c>
      <c r="D45" s="52">
        <v>3</v>
      </c>
      <c r="F45" s="19"/>
      <c r="G45" s="11" t="s">
        <v>63</v>
      </c>
      <c r="H45" s="11"/>
      <c r="I45" s="11" t="s">
        <v>29</v>
      </c>
      <c r="J45" s="11"/>
      <c r="K45" s="11" t="s">
        <v>63</v>
      </c>
      <c r="L45" s="11"/>
      <c r="M45" s="11" t="s">
        <v>29</v>
      </c>
      <c r="N45" s="2"/>
      <c r="O45" s="11" t="s">
        <v>63</v>
      </c>
      <c r="P45" s="11"/>
      <c r="Q45" s="21" t="s">
        <v>29</v>
      </c>
    </row>
    <row r="46" spans="3:17" x14ac:dyDescent="0.2">
      <c r="C46" s="57" t="s">
        <v>4</v>
      </c>
      <c r="D46" s="52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 x14ac:dyDescent="0.2">
      <c r="C47" s="57" t="s">
        <v>47</v>
      </c>
      <c r="D47" s="52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 x14ac:dyDescent="0.2">
      <c r="C48" s="57" t="s">
        <v>2</v>
      </c>
      <c r="D48" s="52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 x14ac:dyDescent="0.2">
      <c r="C49" s="60" t="s">
        <v>1</v>
      </c>
      <c r="D49" s="52">
        <v>4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 x14ac:dyDescent="0.2">
      <c r="C50" s="57" t="s">
        <v>43</v>
      </c>
      <c r="D50" s="52">
        <v>3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 x14ac:dyDescent="0.2">
      <c r="C51" s="51" t="s">
        <v>23</v>
      </c>
      <c r="D51" s="52">
        <v>3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 x14ac:dyDescent="0.2">
      <c r="C52" s="51" t="s">
        <v>23</v>
      </c>
      <c r="D52" s="52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9"/>
    </row>
    <row r="53" spans="1:17" x14ac:dyDescent="0.2">
      <c r="C53" s="51" t="s">
        <v>23</v>
      </c>
      <c r="D53" s="52">
        <v>3</v>
      </c>
      <c r="F53" s="25"/>
      <c r="G53" s="32" t="s">
        <v>48</v>
      </c>
      <c r="H53" s="2"/>
      <c r="I53" s="136">
        <f>SUM(I40,M40)</f>
        <v>0</v>
      </c>
      <c r="J53" s="45"/>
      <c r="K53" s="32" t="s">
        <v>37</v>
      </c>
      <c r="L53" s="2"/>
      <c r="M53" s="136">
        <f>SUM(I46,I47,I48,I49,I50,I51,M46:N46,M47,M48,M49,M50,M51,Q46,Q47,Q48,Q49,Q50,Q51,)</f>
        <v>0</v>
      </c>
      <c r="N53" s="8"/>
      <c r="O53" s="32" t="s">
        <v>33</v>
      </c>
      <c r="P53" s="8"/>
      <c r="Q53" s="136">
        <f>(Q56-I53-M53)</f>
        <v>120</v>
      </c>
    </row>
    <row r="54" spans="1:17" ht="12.75" customHeight="1" x14ac:dyDescent="0.2">
      <c r="A54" s="40"/>
      <c r="C54" s="61" t="s">
        <v>23</v>
      </c>
      <c r="D54" s="59">
        <v>3</v>
      </c>
      <c r="F54" s="23"/>
      <c r="G54" s="44" t="s">
        <v>32</v>
      </c>
      <c r="H54" s="3"/>
      <c r="I54" s="137"/>
      <c r="J54" s="3"/>
      <c r="K54" s="44" t="s">
        <v>31</v>
      </c>
      <c r="L54" s="3"/>
      <c r="M54" s="137"/>
      <c r="N54" s="3"/>
      <c r="O54" s="44" t="s">
        <v>30</v>
      </c>
      <c r="P54" s="3"/>
      <c r="Q54" s="137"/>
    </row>
    <row r="55" spans="1:17" s="41" customFormat="1" ht="36" customHeight="1" x14ac:dyDescent="0.2">
      <c r="A55" s="139" t="s">
        <v>55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</row>
    <row r="56" spans="1:17" s="41" customFormat="1" ht="7.5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91">
        <v>120</v>
      </c>
    </row>
    <row r="57" spans="1:17" s="40" customFormat="1" ht="12" x14ac:dyDescent="0.2">
      <c r="A57" s="80"/>
      <c r="B57" s="67"/>
      <c r="C57" s="67"/>
      <c r="D57" s="68"/>
      <c r="E57" s="67"/>
      <c r="F57" s="67"/>
      <c r="G57" s="67"/>
      <c r="H57" s="67"/>
      <c r="I57" s="67"/>
      <c r="J57" s="67"/>
      <c r="K57" s="67"/>
      <c r="L57" s="67"/>
      <c r="M57" s="67"/>
      <c r="N57" s="47"/>
      <c r="O57" s="47"/>
      <c r="P57" s="47"/>
      <c r="Q57" s="69"/>
    </row>
    <row r="58" spans="1:17" s="40" customFormat="1" ht="12" x14ac:dyDescent="0.2">
      <c r="A58" s="70"/>
      <c r="B58" s="71"/>
      <c r="C58" s="71"/>
      <c r="D58" s="72"/>
      <c r="E58" s="71"/>
      <c r="F58" s="71"/>
      <c r="G58" s="71"/>
      <c r="H58" s="71"/>
      <c r="I58" s="71"/>
      <c r="J58" s="71"/>
      <c r="K58" s="71"/>
      <c r="L58" s="71"/>
      <c r="M58" s="71"/>
      <c r="N58" s="48"/>
      <c r="O58" s="48"/>
      <c r="P58" s="48"/>
      <c r="Q58" s="73"/>
    </row>
    <row r="59" spans="1:17" s="40" customFormat="1" ht="12" x14ac:dyDescent="0.2">
      <c r="A59" s="70"/>
      <c r="B59" s="71"/>
      <c r="C59" s="71"/>
      <c r="D59" s="72"/>
      <c r="E59" s="71"/>
      <c r="F59" s="71"/>
      <c r="G59" s="71"/>
      <c r="H59" s="71"/>
      <c r="I59" s="71"/>
      <c r="J59" s="71"/>
      <c r="K59" s="71"/>
      <c r="L59" s="71"/>
      <c r="M59" s="71"/>
      <c r="N59" s="48"/>
      <c r="O59" s="48"/>
      <c r="P59" s="48"/>
      <c r="Q59" s="73"/>
    </row>
    <row r="60" spans="1:17" s="40" customFormat="1" ht="12" x14ac:dyDescent="0.2">
      <c r="A60" s="70"/>
      <c r="B60" s="71"/>
      <c r="C60" s="71"/>
      <c r="D60" s="72"/>
      <c r="E60" s="71"/>
      <c r="F60" s="71"/>
      <c r="G60" s="71"/>
      <c r="H60" s="71"/>
      <c r="I60" s="71"/>
      <c r="J60" s="71"/>
      <c r="K60" s="71"/>
      <c r="L60" s="71"/>
      <c r="M60" s="71"/>
      <c r="N60" s="48"/>
      <c r="O60" s="48"/>
      <c r="P60" s="48"/>
      <c r="Q60" s="73"/>
    </row>
    <row r="61" spans="1:17" s="40" customFormat="1" ht="12" x14ac:dyDescent="0.2">
      <c r="A61" s="81"/>
      <c r="B61" s="82"/>
      <c r="C61" s="71"/>
      <c r="D61" s="72"/>
      <c r="E61" s="71"/>
      <c r="F61" s="71"/>
      <c r="G61" s="71"/>
      <c r="H61" s="71"/>
      <c r="I61" s="71"/>
      <c r="J61" s="71"/>
      <c r="K61" s="71"/>
      <c r="L61" s="71"/>
      <c r="M61" s="71"/>
      <c r="N61" s="48"/>
      <c r="O61" s="48"/>
      <c r="P61" s="48"/>
      <c r="Q61" s="73"/>
    </row>
    <row r="62" spans="1:17" s="40" customFormat="1" ht="12" x14ac:dyDescent="0.2">
      <c r="A62" s="74"/>
      <c r="B62" s="82"/>
      <c r="C62" s="71"/>
      <c r="D62" s="72"/>
      <c r="E62" s="71"/>
      <c r="F62" s="71"/>
      <c r="G62" s="71"/>
      <c r="H62" s="71"/>
      <c r="I62" s="71"/>
      <c r="J62" s="71"/>
      <c r="K62" s="71"/>
      <c r="L62" s="71"/>
      <c r="M62" s="71"/>
      <c r="N62" s="48"/>
      <c r="O62" s="48"/>
      <c r="P62" s="48"/>
      <c r="Q62" s="73"/>
    </row>
    <row r="63" spans="1:17" s="40" customFormat="1" ht="12" x14ac:dyDescent="0.2">
      <c r="A63" s="75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48"/>
      <c r="O63" s="48"/>
      <c r="P63" s="48"/>
      <c r="Q63" s="73"/>
    </row>
    <row r="64" spans="1:17" ht="3" customHeight="1" x14ac:dyDescent="0.2">
      <c r="A64" s="128"/>
      <c r="B64" s="8"/>
      <c r="C64" s="8"/>
      <c r="D64" s="38"/>
      <c r="E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39"/>
    </row>
    <row r="65" spans="1:15" s="8" customFormat="1" ht="2.25" customHeight="1" x14ac:dyDescent="0.2">
      <c r="A65" s="62"/>
      <c r="D65" s="38"/>
    </row>
    <row r="66" spans="1:15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</row>
    <row r="67" spans="1:15" x14ac:dyDescent="0.2">
      <c r="A67" s="89"/>
      <c r="B67" s="83"/>
    </row>
    <row r="68" spans="1:15" x14ac:dyDescent="0.2">
      <c r="A68" s="84"/>
      <c r="B68" s="85"/>
      <c r="C68" s="40"/>
      <c r="D68" s="84"/>
      <c r="E68" s="40"/>
      <c r="F68" s="48"/>
      <c r="G68" s="84"/>
      <c r="H68" s="40"/>
      <c r="I68" s="40"/>
      <c r="J68" s="40"/>
      <c r="K68" s="40"/>
      <c r="L68" s="40"/>
      <c r="M68" s="40"/>
      <c r="N68" s="40"/>
      <c r="O68" s="40"/>
    </row>
    <row r="69" spans="1:15" x14ac:dyDescent="0.2">
      <c r="A69" s="84"/>
      <c r="B69" s="85"/>
      <c r="C69" s="40"/>
      <c r="D69" s="84"/>
      <c r="E69" s="40"/>
      <c r="F69" s="48"/>
      <c r="G69" s="84"/>
      <c r="H69" s="40"/>
      <c r="I69" s="40"/>
      <c r="J69" s="40"/>
      <c r="K69" s="40"/>
      <c r="L69" s="40"/>
      <c r="M69" s="40"/>
      <c r="N69" s="40"/>
      <c r="O69" s="40"/>
    </row>
    <row r="70" spans="1:15" x14ac:dyDescent="0.2">
      <c r="A70" s="84"/>
      <c r="B70" s="85"/>
      <c r="C70" s="40"/>
      <c r="D70" s="86"/>
      <c r="E70" s="40"/>
      <c r="F70" s="48"/>
      <c r="G70" s="40"/>
      <c r="H70" s="40"/>
      <c r="I70" s="40"/>
      <c r="J70" s="40"/>
      <c r="K70" s="40"/>
      <c r="L70" s="40"/>
      <c r="M70" s="40"/>
      <c r="N70" s="40"/>
      <c r="O70" s="40"/>
    </row>
    <row r="71" spans="1:15" ht="1.5" customHeight="1" x14ac:dyDescent="0.2">
      <c r="A71" s="30"/>
      <c r="B71"/>
    </row>
    <row r="72" spans="1:15" x14ac:dyDescent="0.2">
      <c r="A72" s="88"/>
      <c r="B72"/>
    </row>
    <row r="73" spans="1:15" x14ac:dyDescent="0.2">
      <c r="A73" s="84"/>
      <c r="B73"/>
    </row>
    <row r="74" spans="1:15" s="66" customFormat="1" ht="12.6" customHeight="1" x14ac:dyDescent="0.2">
      <c r="A74" s="77"/>
      <c r="B74" s="78"/>
      <c r="D74" s="79"/>
      <c r="F74" s="62"/>
    </row>
    <row r="75" spans="1:15" s="66" customFormat="1" ht="12.6" customHeight="1" x14ac:dyDescent="0.2">
      <c r="A75" s="77"/>
      <c r="B75" s="78"/>
      <c r="D75" s="79"/>
      <c r="F75" s="62"/>
    </row>
    <row r="76" spans="1:15" x14ac:dyDescent="0.2">
      <c r="A76" s="84"/>
      <c r="B76"/>
    </row>
    <row r="77" spans="1:15" x14ac:dyDescent="0.2">
      <c r="A77" s="84"/>
      <c r="B77"/>
    </row>
    <row r="78" spans="1:15" ht="11.45" customHeight="1" x14ac:dyDescent="0.2">
      <c r="A78" s="40"/>
      <c r="B78" s="30"/>
    </row>
    <row r="79" spans="1:15" s="66" customFormat="1" ht="10.35" customHeight="1" x14ac:dyDescent="0.2">
      <c r="A79" s="77"/>
      <c r="B79" s="78"/>
      <c r="D79" s="79"/>
      <c r="F79" s="62"/>
    </row>
    <row r="80" spans="1:15" s="66" customFormat="1" ht="10.35" customHeight="1" x14ac:dyDescent="0.2">
      <c r="A80" s="77"/>
      <c r="B80" s="78"/>
      <c r="D80" s="79"/>
      <c r="F80" s="62"/>
    </row>
    <row r="81" spans="1:6" x14ac:dyDescent="0.2">
      <c r="A81" s="84"/>
      <c r="B81"/>
    </row>
    <row r="82" spans="1:6" x14ac:dyDescent="0.2">
      <c r="A82" s="84"/>
      <c r="B82"/>
    </row>
    <row r="83" spans="1:6" s="66" customFormat="1" ht="12.6" customHeight="1" x14ac:dyDescent="0.2">
      <c r="A83" s="77"/>
      <c r="B83" s="78"/>
      <c r="D83" s="79"/>
      <c r="F83" s="62"/>
    </row>
    <row r="84" spans="1:6" x14ac:dyDescent="0.2">
      <c r="A84" s="84"/>
      <c r="B84"/>
    </row>
    <row r="85" spans="1:6" x14ac:dyDescent="0.2">
      <c r="A85" s="84"/>
      <c r="B85"/>
    </row>
    <row r="86" spans="1:6" x14ac:dyDescent="0.2">
      <c r="A86" s="84"/>
      <c r="B86"/>
    </row>
    <row r="87" spans="1:6" x14ac:dyDescent="0.2">
      <c r="A87" s="84"/>
      <c r="B87"/>
    </row>
    <row r="88" spans="1:6" s="66" customFormat="1" ht="12" customHeight="1" x14ac:dyDescent="0.2">
      <c r="A88" s="77"/>
      <c r="B88" s="78"/>
      <c r="D88" s="79"/>
      <c r="F88" s="62"/>
    </row>
    <row r="89" spans="1:6" x14ac:dyDescent="0.2">
      <c r="A89" s="84"/>
      <c r="B89"/>
    </row>
    <row r="90" spans="1:6" x14ac:dyDescent="0.2">
      <c r="A90" s="84"/>
    </row>
    <row r="91" spans="1:6" s="66" customFormat="1" ht="11.25" x14ac:dyDescent="0.2">
      <c r="A91" s="77"/>
      <c r="B91" s="78"/>
      <c r="D91" s="79"/>
      <c r="F91" s="62"/>
    </row>
    <row r="92" spans="1:6" x14ac:dyDescent="0.2">
      <c r="A92" s="84"/>
      <c r="B92"/>
    </row>
    <row r="93" spans="1:6" x14ac:dyDescent="0.2">
      <c r="A93" s="40"/>
      <c r="B93" s="30"/>
    </row>
    <row r="94" spans="1:6" s="66" customFormat="1" ht="11.25" x14ac:dyDescent="0.2">
      <c r="A94" s="77"/>
      <c r="B94" s="78"/>
      <c r="D94" s="79"/>
      <c r="F94" s="62"/>
    </row>
    <row r="95" spans="1:6" x14ac:dyDescent="0.2">
      <c r="A95" s="84"/>
      <c r="B95"/>
    </row>
    <row r="96" spans="1:6" s="66" customFormat="1" ht="11.25" x14ac:dyDescent="0.2">
      <c r="A96" s="77"/>
      <c r="B96" s="78"/>
      <c r="D96" s="79"/>
      <c r="F96" s="62"/>
    </row>
    <row r="97" spans="1:17" x14ac:dyDescent="0.2">
      <c r="A97" s="84"/>
      <c r="B97"/>
    </row>
    <row r="98" spans="1:17" x14ac:dyDescent="0.2">
      <c r="A98" s="84"/>
      <c r="B98"/>
    </row>
    <row r="99" spans="1:17" s="66" customFormat="1" ht="3.6" customHeight="1" x14ac:dyDescent="0.2">
      <c r="A99" s="63"/>
      <c r="B99" s="64"/>
      <c r="C99" s="62"/>
      <c r="D99" s="65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</row>
    <row r="100" spans="1:17" s="8" customFormat="1" x14ac:dyDescent="0.2">
      <c r="A100" s="87"/>
      <c r="B100" s="48"/>
      <c r="C100" s="48"/>
      <c r="D100" s="49"/>
      <c r="E100" s="48"/>
      <c r="F100" s="48"/>
      <c r="G100" s="48"/>
      <c r="H100" s="48"/>
      <c r="I100" s="48"/>
      <c r="J100" s="48"/>
    </row>
    <row r="101" spans="1:17" s="8" customFormat="1" x14ac:dyDescent="0.2">
      <c r="A101" s="50"/>
      <c r="B101" s="48"/>
      <c r="C101" s="48"/>
      <c r="D101" s="49"/>
      <c r="E101" s="48"/>
      <c r="F101" s="48"/>
      <c r="G101" s="50"/>
      <c r="H101" s="48"/>
      <c r="I101" s="48"/>
      <c r="J101" s="48"/>
    </row>
    <row r="102" spans="1:17" s="8" customFormat="1" x14ac:dyDescent="0.2">
      <c r="A102" s="50"/>
      <c r="B102" s="48"/>
      <c r="C102" s="48"/>
      <c r="D102" s="49"/>
      <c r="E102" s="48"/>
      <c r="F102" s="48"/>
      <c r="G102" s="50"/>
      <c r="H102" s="48"/>
      <c r="I102" s="48"/>
      <c r="J102" s="48"/>
    </row>
    <row r="103" spans="1:17" s="8" customFormat="1" x14ac:dyDescent="0.2">
      <c r="A103" s="50"/>
      <c r="B103" s="48"/>
      <c r="C103" s="48"/>
      <c r="D103" s="49"/>
      <c r="E103" s="48"/>
      <c r="F103" s="48"/>
      <c r="G103" s="48"/>
      <c r="H103" s="48"/>
      <c r="I103" s="48"/>
      <c r="J103" s="48"/>
    </row>
    <row r="104" spans="1:17" s="8" customFormat="1" ht="0.75" customHeight="1" x14ac:dyDescent="0.2">
      <c r="A104" s="50"/>
      <c r="B104" s="48"/>
      <c r="C104" s="48"/>
      <c r="D104" s="49"/>
      <c r="E104" s="48"/>
      <c r="F104" s="48"/>
      <c r="G104" s="48"/>
      <c r="H104" s="48"/>
      <c r="I104" s="48"/>
      <c r="J104" s="48"/>
    </row>
    <row r="105" spans="1:17" s="8" customFormat="1" x14ac:dyDescent="0.2">
      <c r="A105" s="87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7" s="8" customFormat="1" x14ac:dyDescent="0.2">
      <c r="A106" s="50"/>
      <c r="B106" s="48"/>
      <c r="C106" s="48"/>
      <c r="E106" s="48"/>
      <c r="F106" s="48"/>
      <c r="G106" s="50"/>
      <c r="H106" s="48"/>
      <c r="I106" s="48"/>
      <c r="J106" s="48"/>
    </row>
    <row r="107" spans="1:17" ht="0.75" customHeight="1" x14ac:dyDescent="0.2">
      <c r="A107" s="8"/>
      <c r="B107" s="8"/>
      <c r="C107" s="8"/>
      <c r="D107" s="38"/>
      <c r="E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</sheetData>
  <mergeCells count="24">
    <mergeCell ref="A1:Q1"/>
    <mergeCell ref="A55:Q55"/>
    <mergeCell ref="C17:D17"/>
    <mergeCell ref="C18:D18"/>
    <mergeCell ref="C4:D4"/>
    <mergeCell ref="C5:D5"/>
    <mergeCell ref="A2:Q2"/>
    <mergeCell ref="M27:M28"/>
    <mergeCell ref="Q27:Q28"/>
    <mergeCell ref="I27:I28"/>
    <mergeCell ref="I40:I41"/>
    <mergeCell ref="M40:M41"/>
    <mergeCell ref="Q40:Q41"/>
    <mergeCell ref="A66:M66"/>
    <mergeCell ref="C43:D43"/>
    <mergeCell ref="C44:D44"/>
    <mergeCell ref="Q14:Q15"/>
    <mergeCell ref="M14:M15"/>
    <mergeCell ref="I14:I15"/>
    <mergeCell ref="C30:D30"/>
    <mergeCell ref="C31:D31"/>
    <mergeCell ref="Q53:Q54"/>
    <mergeCell ref="M53:M54"/>
    <mergeCell ref="I53:I54"/>
  </mergeCells>
  <phoneticPr fontId="1" type="noConversion"/>
  <pageMargins left="0.25" right="0.25" top="0.25" bottom="0.12" header="0.25" footer="0.05"/>
  <pageSetup orientation="portrait" r:id="rId1"/>
  <headerFooter alignWithMargins="0">
    <oddFooter>&amp;C&amp;"-,Regular"&amp;X&amp;Z&amp;F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4" workbookViewId="0">
      <selection activeCell="B40" sqref="B40"/>
    </sheetView>
  </sheetViews>
  <sheetFormatPr defaultColWidth="9" defaultRowHeight="12.75" x14ac:dyDescent="0.2"/>
  <sheetData>
    <row r="1" spans="1:13" x14ac:dyDescent="0.2">
      <c r="A1" s="92" t="s">
        <v>26</v>
      </c>
      <c r="B1" s="93"/>
      <c r="C1" s="93"/>
      <c r="D1" s="94"/>
      <c r="E1" s="93"/>
      <c r="F1" s="93"/>
      <c r="G1" s="93"/>
      <c r="H1" s="93"/>
      <c r="I1" s="93"/>
      <c r="J1" s="93"/>
      <c r="K1" s="93"/>
      <c r="L1" s="95"/>
      <c r="M1" s="96"/>
    </row>
    <row r="2" spans="1:13" x14ac:dyDescent="0.2">
      <c r="A2" s="97" t="s">
        <v>25</v>
      </c>
      <c r="B2" s="98"/>
      <c r="C2" s="98"/>
      <c r="D2" s="99"/>
      <c r="E2" s="98"/>
      <c r="F2" s="98"/>
      <c r="G2" s="98"/>
      <c r="H2" s="98"/>
      <c r="I2" s="98"/>
      <c r="J2" s="98"/>
      <c r="K2" s="98"/>
      <c r="L2" s="100"/>
      <c r="M2" s="96"/>
    </row>
    <row r="3" spans="1:13" x14ac:dyDescent="0.2">
      <c r="A3" s="97" t="s">
        <v>49</v>
      </c>
      <c r="B3" s="98"/>
      <c r="C3" s="98"/>
      <c r="D3" s="99"/>
      <c r="E3" s="98"/>
      <c r="F3" s="98"/>
      <c r="G3" s="98"/>
      <c r="H3" s="98"/>
      <c r="I3" s="98"/>
      <c r="J3" s="98"/>
      <c r="K3" s="98"/>
      <c r="L3" s="100"/>
      <c r="M3" s="96"/>
    </row>
    <row r="4" spans="1:13" x14ac:dyDescent="0.2">
      <c r="A4" s="97" t="s">
        <v>50</v>
      </c>
      <c r="B4" s="98"/>
      <c r="C4" s="98"/>
      <c r="D4" s="99"/>
      <c r="E4" s="98"/>
      <c r="F4" s="98"/>
      <c r="G4" s="98"/>
      <c r="H4" s="98"/>
      <c r="I4" s="98"/>
      <c r="J4" s="98"/>
      <c r="K4" s="98"/>
      <c r="L4" s="100"/>
      <c r="M4" s="96"/>
    </row>
    <row r="5" spans="1:13" x14ac:dyDescent="0.2">
      <c r="A5" s="101" t="s">
        <v>51</v>
      </c>
      <c r="B5" s="102"/>
      <c r="C5" s="98"/>
      <c r="D5" s="99"/>
      <c r="E5" s="98"/>
      <c r="F5" s="98"/>
      <c r="G5" s="98"/>
      <c r="H5" s="98"/>
      <c r="I5" s="98"/>
      <c r="J5" s="98"/>
      <c r="K5" s="98"/>
      <c r="L5" s="100"/>
      <c r="M5" s="96"/>
    </row>
    <row r="6" spans="1:13" x14ac:dyDescent="0.2">
      <c r="A6" s="103" t="s">
        <v>52</v>
      </c>
      <c r="B6" s="102"/>
      <c r="C6" s="98"/>
      <c r="D6" s="99"/>
      <c r="E6" s="98"/>
      <c r="F6" s="98"/>
      <c r="G6" s="98"/>
      <c r="H6" s="98"/>
      <c r="I6" s="98"/>
      <c r="J6" s="98"/>
      <c r="K6" s="98"/>
      <c r="L6" s="100"/>
      <c r="M6" s="96"/>
    </row>
    <row r="7" spans="1:13" x14ac:dyDescent="0.2">
      <c r="A7" s="104" t="s">
        <v>36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6"/>
      <c r="M7" s="96"/>
    </row>
    <row r="8" spans="1:13" x14ac:dyDescent="0.2">
      <c r="A8" s="107"/>
      <c r="B8" s="108"/>
      <c r="C8" s="108"/>
      <c r="D8" s="109"/>
      <c r="E8" s="108"/>
      <c r="F8" s="108"/>
      <c r="G8" s="108"/>
      <c r="H8" s="108"/>
      <c r="I8" s="108"/>
      <c r="J8" s="108"/>
      <c r="K8" s="108"/>
      <c r="L8" s="110"/>
      <c r="M8" s="96"/>
    </row>
    <row r="9" spans="1:13" x14ac:dyDescent="0.2">
      <c r="A9" s="111"/>
      <c r="B9" s="112"/>
      <c r="C9" s="112"/>
      <c r="D9" s="113"/>
      <c r="E9" s="112"/>
      <c r="F9" s="112"/>
      <c r="G9" s="112"/>
      <c r="H9" s="112"/>
      <c r="I9" s="112"/>
      <c r="J9" s="112"/>
      <c r="K9" s="112"/>
      <c r="L9" s="112"/>
      <c r="M9" s="96"/>
    </row>
    <row r="10" spans="1:13" ht="14.25" x14ac:dyDescent="0.2">
      <c r="A10" s="142" t="s">
        <v>24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x14ac:dyDescent="0.2">
      <c r="A11" s="114" t="s">
        <v>56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1:13" x14ac:dyDescent="0.2">
      <c r="A12" s="115" t="s">
        <v>57</v>
      </c>
      <c r="B12" s="116"/>
      <c r="C12" s="117"/>
      <c r="D12" s="118"/>
      <c r="E12" s="117"/>
      <c r="F12" s="112"/>
      <c r="G12" s="117"/>
      <c r="H12" s="117"/>
      <c r="I12" s="117"/>
      <c r="J12" s="117"/>
      <c r="K12" s="117"/>
      <c r="L12" s="117"/>
      <c r="M12" s="117"/>
    </row>
    <row r="13" spans="1:13" x14ac:dyDescent="0.2">
      <c r="A13" s="119" t="s">
        <v>65</v>
      </c>
      <c r="B13" s="120"/>
      <c r="C13" s="121"/>
      <c r="D13" s="119"/>
      <c r="E13" s="121"/>
      <c r="F13" s="122"/>
      <c r="G13" s="119"/>
      <c r="H13" s="121"/>
      <c r="I13" s="130" t="s">
        <v>66</v>
      </c>
      <c r="J13" s="121"/>
      <c r="K13" s="121"/>
      <c r="L13" s="121"/>
      <c r="M13" s="121"/>
    </row>
    <row r="14" spans="1:13" x14ac:dyDescent="0.2">
      <c r="A14" s="123" t="s">
        <v>58</v>
      </c>
      <c r="B14" s="121"/>
      <c r="C14" s="121"/>
      <c r="D14" s="121"/>
      <c r="E14" s="121"/>
      <c r="F14" s="122"/>
      <c r="G14" s="121"/>
      <c r="H14" s="121"/>
      <c r="I14" s="121"/>
      <c r="J14" s="121"/>
      <c r="K14" s="121"/>
      <c r="L14" s="121"/>
      <c r="M14" s="121"/>
    </row>
    <row r="15" spans="1:13" x14ac:dyDescent="0.2">
      <c r="A15" s="124" t="s">
        <v>59</v>
      </c>
      <c r="B15" s="121"/>
      <c r="C15" s="121"/>
      <c r="D15" s="121"/>
      <c r="E15" s="121"/>
      <c r="F15" s="122"/>
      <c r="G15" s="121"/>
      <c r="H15" s="121"/>
      <c r="I15" s="121"/>
      <c r="J15" s="121"/>
      <c r="K15" s="121"/>
      <c r="L15" s="121"/>
      <c r="M15" s="121"/>
    </row>
    <row r="16" spans="1:13" x14ac:dyDescent="0.2">
      <c r="A16" s="125" t="s">
        <v>60</v>
      </c>
      <c r="B16" s="121"/>
      <c r="C16" s="121"/>
      <c r="D16" s="121"/>
      <c r="E16" s="121"/>
      <c r="F16" s="122"/>
      <c r="G16" s="121"/>
      <c r="H16" s="121"/>
      <c r="I16" s="121"/>
      <c r="J16" s="121"/>
      <c r="K16" s="121"/>
      <c r="L16" s="121"/>
      <c r="M16" s="121"/>
    </row>
    <row r="17" spans="1:13" x14ac:dyDescent="0.2">
      <c r="A17" s="126"/>
      <c r="B17" s="121"/>
      <c r="C17" s="121"/>
      <c r="D17" s="121"/>
      <c r="E17" s="121"/>
      <c r="F17" s="122"/>
      <c r="G17" s="121"/>
      <c r="H17" s="121"/>
      <c r="I17" s="121"/>
      <c r="J17" s="121"/>
      <c r="K17" s="121"/>
      <c r="L17" s="121"/>
      <c r="M17" s="121"/>
    </row>
    <row r="18" spans="1:13" x14ac:dyDescent="0.2">
      <c r="A18" s="127" t="s">
        <v>61</v>
      </c>
      <c r="B18" s="121"/>
      <c r="C18" s="121"/>
      <c r="D18" s="121"/>
      <c r="E18" s="121"/>
      <c r="F18" s="122"/>
      <c r="G18" s="121"/>
      <c r="H18" s="121"/>
      <c r="I18" s="121"/>
      <c r="J18" s="121"/>
      <c r="K18" s="121"/>
      <c r="L18" s="121"/>
      <c r="M18" s="121"/>
    </row>
    <row r="19" spans="1:13" x14ac:dyDescent="0.2">
      <c r="A19" s="117" t="s">
        <v>62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21"/>
    </row>
  </sheetData>
  <mergeCells count="1">
    <mergeCell ref="A10:M10"/>
  </mergeCells>
  <phoneticPr fontId="1" type="noConversion"/>
  <hyperlinks>
    <hyperlink ref="A14" r:id="rId1" display="2) Click here to find your catalog. Please note the "/>
    <hyperlink ref="I13" r:id="rId2"/>
  </hyperlinks>
  <pageMargins left="0.75" right="0.75" top="1" bottom="1" header="0.5" footer="0.5"/>
  <pageSetup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Margolis, Emily G.</cp:lastModifiedBy>
  <cp:lastPrinted>2018-03-28T18:06:39Z</cp:lastPrinted>
  <dcterms:created xsi:type="dcterms:W3CDTF">2007-06-25T18:18:24Z</dcterms:created>
  <dcterms:modified xsi:type="dcterms:W3CDTF">2019-08-20T12:24:54Z</dcterms:modified>
</cp:coreProperties>
</file>